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75" windowWidth="21435" windowHeight="9795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calcPr calcId="145621"/>
</workbook>
</file>

<file path=xl/calcChain.xml><?xml version="1.0" encoding="utf-8"?>
<calcChain xmlns="http://schemas.openxmlformats.org/spreadsheetml/2006/main">
  <c r="AS21" i="6" l="1"/>
  <c r="L21" i="6"/>
  <c r="V21" i="6"/>
  <c r="AL21" i="6" l="1"/>
  <c r="AM21" i="6"/>
  <c r="BB21" i="6" l="1"/>
  <c r="AK21" i="6" l="1"/>
  <c r="F21" i="6" l="1"/>
  <c r="T21" i="6" l="1"/>
  <c r="A20" i="7"/>
  <c r="Q21" i="6" l="1"/>
  <c r="AQ21" i="6" l="1"/>
  <c r="D21" i="6" l="1"/>
  <c r="E21" i="6"/>
  <c r="BI21" i="6" l="1"/>
  <c r="BH21" i="6"/>
  <c r="BG21" i="6"/>
  <c r="BF21" i="6"/>
  <c r="BE21" i="6"/>
  <c r="BD21" i="6"/>
  <c r="BC21" i="6"/>
  <c r="BA21" i="6"/>
  <c r="AZ21" i="6"/>
  <c r="AY21" i="6"/>
  <c r="AX21" i="6"/>
  <c r="AW21" i="6"/>
  <c r="AV21" i="6"/>
  <c r="AU21" i="6"/>
  <c r="AT21" i="6"/>
  <c r="AR21" i="6"/>
  <c r="AP21" i="6"/>
  <c r="AO21" i="6"/>
  <c r="AN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U21" i="6"/>
  <c r="S21" i="6"/>
  <c r="R21" i="6"/>
  <c r="P21" i="6"/>
  <c r="O21" i="6"/>
  <c r="N21" i="6"/>
  <c r="M21" i="6"/>
  <c r="K21" i="6"/>
  <c r="J21" i="6"/>
  <c r="I21" i="6"/>
  <c r="H21" i="6"/>
  <c r="G21" i="6"/>
  <c r="C21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J8" i="6"/>
  <c r="BJ7" i="6"/>
  <c r="BJ6" i="6"/>
  <c r="BJ5" i="6"/>
  <c r="BJ4" i="6"/>
  <c r="BJ21" i="6" l="1"/>
  <c r="C18" i="5" l="1"/>
  <c r="AR21" i="1" l="1"/>
  <c r="AS21" i="1"/>
  <c r="I21" i="1" l="1"/>
  <c r="G21" i="1"/>
  <c r="D21" i="1"/>
  <c r="S21" i="1" l="1"/>
  <c r="AU21" i="1"/>
  <c r="AG21" i="1"/>
  <c r="AH21" i="1"/>
  <c r="AI21" i="1"/>
  <c r="K21" i="1"/>
  <c r="L21" i="1"/>
  <c r="M21" i="1"/>
  <c r="N21" i="1"/>
  <c r="O21" i="1"/>
  <c r="P21" i="1"/>
  <c r="Q21" i="1"/>
  <c r="R21" i="1"/>
  <c r="AV21" i="1"/>
  <c r="U21" i="1"/>
  <c r="V21" i="1"/>
  <c r="W21" i="1"/>
  <c r="J21" i="1"/>
  <c r="H21" i="1"/>
  <c r="AW21" i="1"/>
  <c r="AX21" i="1"/>
  <c r="AY21" i="1"/>
  <c r="AZ21" i="1"/>
  <c r="BA21" i="1"/>
  <c r="BC21" i="1"/>
  <c r="AL21" i="1"/>
  <c r="AM21" i="1"/>
  <c r="AN21" i="1"/>
  <c r="AO21" i="1"/>
  <c r="AP21" i="1"/>
  <c r="AC21" i="1"/>
  <c r="AD21" i="1"/>
  <c r="T21" i="1"/>
  <c r="X21" i="1"/>
  <c r="AQ21" i="1"/>
  <c r="F21" i="1"/>
  <c r="AE21" i="1"/>
  <c r="BD21" i="1"/>
  <c r="BE21" i="1"/>
  <c r="BF21" i="1"/>
  <c r="BG21" i="1"/>
  <c r="AT21" i="1"/>
  <c r="Y21" i="1"/>
  <c r="Z21" i="1"/>
  <c r="AA21" i="1"/>
  <c r="AB21" i="1"/>
  <c r="AF21" i="1"/>
  <c r="AJ21" i="1"/>
  <c r="AK21" i="1"/>
  <c r="BB21" i="1"/>
  <c r="BH11" i="1"/>
  <c r="BH12" i="1"/>
  <c r="BH13" i="1"/>
  <c r="BH14" i="1"/>
  <c r="BH15" i="1"/>
  <c r="BH16" i="1"/>
  <c r="BH17" i="1"/>
  <c r="BH18" i="1"/>
  <c r="BH19" i="1"/>
  <c r="BH20" i="1"/>
  <c r="BH4" i="1"/>
  <c r="BH5" i="1"/>
  <c r="BH6" i="1"/>
  <c r="BH7" i="1"/>
  <c r="BH8" i="1"/>
  <c r="BH9" i="1"/>
  <c r="BH10" i="1"/>
  <c r="BH21" i="1" l="1"/>
  <c r="C21" i="1"/>
</calcChain>
</file>

<file path=xl/sharedStrings.xml><?xml version="1.0" encoding="utf-8"?>
<sst xmlns="http://schemas.openxmlformats.org/spreadsheetml/2006/main" count="390" uniqueCount="206">
  <si>
    <t>招生就业处</t>
  </si>
  <si>
    <t>宣传统战部</t>
  </si>
  <si>
    <t>外国语学院</t>
  </si>
  <si>
    <t>工会</t>
  </si>
  <si>
    <t>学生工作部</t>
    <phoneticPr fontId="3" type="noConversion"/>
  </si>
  <si>
    <t>计算机科学与技术学院</t>
  </si>
  <si>
    <t>督评处</t>
    <phoneticPr fontId="3" type="noConversion"/>
  </si>
  <si>
    <t>学生助理</t>
  </si>
  <si>
    <t>图书馆</t>
    <phoneticPr fontId="3" type="noConversion"/>
  </si>
  <si>
    <t>学院小计</t>
    <phoneticPr fontId="3" type="noConversion"/>
  </si>
  <si>
    <t>资料整理</t>
    <phoneticPr fontId="3" type="noConversion"/>
  </si>
  <si>
    <t>文字校对</t>
  </si>
  <si>
    <t>信息处理</t>
    <phoneticPr fontId="3" type="noConversion"/>
  </si>
  <si>
    <t>信息处理</t>
  </si>
  <si>
    <t>孵化基地</t>
    <phoneticPr fontId="3" type="noConversion"/>
  </si>
  <si>
    <r>
      <t>BBS</t>
    </r>
    <r>
      <rPr>
        <sz val="9"/>
        <rFont val="宋体"/>
        <family val="3"/>
        <charset val="134"/>
      </rPr>
      <t>监控</t>
    </r>
    <phoneticPr fontId="3" type="noConversion"/>
  </si>
  <si>
    <t>电子屏维护</t>
    <phoneticPr fontId="3" type="noConversion"/>
  </si>
  <si>
    <t>院报编辑</t>
    <phoneticPr fontId="3" type="noConversion"/>
  </si>
  <si>
    <t>广播站播音员</t>
  </si>
  <si>
    <t>电视台播音员</t>
  </si>
  <si>
    <t>工间操广播</t>
    <phoneticPr fontId="3" type="noConversion"/>
  </si>
  <si>
    <t>教育电台</t>
  </si>
  <si>
    <t>音响播放</t>
  </si>
  <si>
    <t>助理</t>
    <phoneticPr fontId="3" type="noConversion"/>
  </si>
  <si>
    <t>学生活动中心</t>
  </si>
  <si>
    <t>学工部值班</t>
  </si>
  <si>
    <t>琴房管理</t>
  </si>
  <si>
    <t>机房值班</t>
  </si>
  <si>
    <t>网页制作</t>
  </si>
  <si>
    <t>协助各学院办公室工作</t>
  </si>
  <si>
    <t>办公室助理</t>
    <phoneticPr fontId="3" type="noConversion"/>
  </si>
  <si>
    <t>师范部助理</t>
    <phoneticPr fontId="3" type="noConversion"/>
  </si>
  <si>
    <t>实验室助理</t>
    <phoneticPr fontId="3" type="noConversion"/>
  </si>
  <si>
    <t>实验室管理</t>
    <phoneticPr fontId="3" type="noConversion"/>
  </si>
  <si>
    <t>文史学院</t>
  </si>
  <si>
    <t>法学院</t>
  </si>
  <si>
    <t>经济与管理学院</t>
  </si>
  <si>
    <t>资源环境与旅游学院</t>
  </si>
  <si>
    <t>美术学院</t>
  </si>
  <si>
    <t>数学与计算科学学院</t>
  </si>
  <si>
    <t>物理与电子科学学院</t>
  </si>
  <si>
    <t>化学化工学院</t>
  </si>
  <si>
    <t>体育学院</t>
  </si>
  <si>
    <t>生命科学学院</t>
  </si>
  <si>
    <t>机械工程学院</t>
  </si>
  <si>
    <t>电气与信息工程学院</t>
  </si>
  <si>
    <t>土木建筑工程学院</t>
  </si>
  <si>
    <t>音乐厅灯光、音响</t>
    <phoneticPr fontId="2" type="noConversion"/>
  </si>
  <si>
    <t>现代教育技术中心（音乐厅）</t>
    <phoneticPr fontId="3" type="noConversion"/>
  </si>
  <si>
    <t>新闻采写</t>
    <phoneticPr fontId="2" type="noConversion"/>
  </si>
  <si>
    <t>艺术表演与传媒学院学院</t>
    <phoneticPr fontId="2" type="noConversion"/>
  </si>
  <si>
    <t>党政办文秘科</t>
    <phoneticPr fontId="3" type="noConversion"/>
  </si>
  <si>
    <t>国际交流处</t>
    <phoneticPr fontId="3" type="noConversion"/>
  </si>
  <si>
    <t>教务处</t>
    <phoneticPr fontId="3" type="noConversion"/>
  </si>
  <si>
    <t>组织部</t>
    <phoneticPr fontId="3" type="noConversion"/>
  </si>
  <si>
    <t>离退休工作处</t>
    <phoneticPr fontId="3" type="noConversion"/>
  </si>
  <si>
    <t>办公室助理</t>
    <phoneticPr fontId="2" type="noConversion"/>
  </si>
  <si>
    <t>科技处</t>
    <phoneticPr fontId="3" type="noConversion"/>
  </si>
  <si>
    <t>师范部</t>
    <phoneticPr fontId="3" type="noConversion"/>
  </si>
  <si>
    <t>经管学院</t>
    <phoneticPr fontId="3" type="noConversion"/>
  </si>
  <si>
    <t>生科院</t>
    <phoneticPr fontId="3" type="noConversion"/>
  </si>
  <si>
    <t>人数小计</t>
    <phoneticPr fontId="3" type="noConversion"/>
  </si>
  <si>
    <t>校友联络处</t>
    <phoneticPr fontId="3" type="noConversion"/>
  </si>
  <si>
    <t>艺术表演与传媒学院学院</t>
    <phoneticPr fontId="2" type="noConversion"/>
  </si>
  <si>
    <t>国际交流学院</t>
    <phoneticPr fontId="3" type="noConversion"/>
  </si>
  <si>
    <t>学生科</t>
    <phoneticPr fontId="2" type="noConversion"/>
  </si>
  <si>
    <t>心理健康教育中心</t>
    <phoneticPr fontId="2" type="noConversion"/>
  </si>
  <si>
    <t>网页制作</t>
    <phoneticPr fontId="2" type="noConversion"/>
  </si>
  <si>
    <t>宿管中心</t>
    <phoneticPr fontId="2" type="noConversion"/>
  </si>
  <si>
    <t>资旅学院</t>
    <phoneticPr fontId="2" type="noConversion"/>
  </si>
  <si>
    <t>全年勤工助学经费</t>
    <phoneticPr fontId="2" type="noConversion"/>
  </si>
  <si>
    <t>寒暑假预留</t>
    <phoneticPr fontId="2" type="noConversion"/>
  </si>
  <si>
    <t>全年可用金额</t>
    <phoneticPr fontId="2" type="noConversion"/>
  </si>
  <si>
    <t>每个岗位单价</t>
    <phoneticPr fontId="2" type="noConversion"/>
  </si>
  <si>
    <t>按全年9个月计算可分配岗位</t>
    <phoneticPr fontId="2" type="noConversion"/>
  </si>
  <si>
    <t>用工单位</t>
    <phoneticPr fontId="2" type="noConversion"/>
  </si>
  <si>
    <t>岗位名称</t>
    <phoneticPr fontId="2" type="noConversion"/>
  </si>
  <si>
    <t>岗位要求</t>
    <phoneticPr fontId="2" type="noConversion"/>
  </si>
  <si>
    <t>人数</t>
    <phoneticPr fontId="2" type="noConversion"/>
  </si>
  <si>
    <t>具体要求</t>
    <phoneticPr fontId="2" type="noConversion"/>
  </si>
  <si>
    <t>已定文史</t>
    <phoneticPr fontId="2" type="noConversion"/>
  </si>
  <si>
    <t>已定</t>
    <phoneticPr fontId="2" type="noConversion"/>
  </si>
  <si>
    <t>女，excel</t>
    <phoneticPr fontId="2" type="noConversion"/>
  </si>
  <si>
    <t>不变</t>
    <phoneticPr fontId="2" type="noConversion"/>
  </si>
  <si>
    <t>要求换人</t>
    <phoneticPr fontId="2" type="noConversion"/>
  </si>
  <si>
    <t>学生科</t>
    <phoneticPr fontId="2" type="noConversion"/>
  </si>
  <si>
    <t>心理健康教育中心</t>
    <phoneticPr fontId="2" type="noConversion"/>
  </si>
  <si>
    <t>办公室助理</t>
    <phoneticPr fontId="2" type="noConversion"/>
  </si>
  <si>
    <t>学工部</t>
    <phoneticPr fontId="2" type="noConversion"/>
  </si>
  <si>
    <t>资助中心</t>
    <phoneticPr fontId="2" type="noConversion"/>
  </si>
  <si>
    <t>师范部</t>
  </si>
  <si>
    <t>阳光服务平台</t>
  </si>
  <si>
    <t>财务处</t>
  </si>
  <si>
    <t>办公室助理</t>
  </si>
  <si>
    <t>师范部助理</t>
  </si>
  <si>
    <t>学生助理</t>
    <phoneticPr fontId="2" type="noConversion"/>
  </si>
  <si>
    <t>学院学工办</t>
    <phoneticPr fontId="2" type="noConversion"/>
  </si>
  <si>
    <t>学院行政办公室</t>
    <phoneticPr fontId="2" type="noConversion"/>
  </si>
  <si>
    <t>学院教务办公室</t>
    <phoneticPr fontId="2" type="noConversion"/>
  </si>
  <si>
    <t>学院资料、实验室、活动室普通话测试站室</t>
    <phoneticPr fontId="2" type="noConversion"/>
  </si>
  <si>
    <t>学生助理</t>
    <phoneticPr fontId="2" type="noConversion"/>
  </si>
  <si>
    <t>微信平台</t>
    <phoneticPr fontId="2" type="noConversion"/>
  </si>
  <si>
    <t>办公室助理</t>
    <phoneticPr fontId="2" type="noConversion"/>
  </si>
  <si>
    <t>新闻采风</t>
    <phoneticPr fontId="2" type="noConversion"/>
  </si>
  <si>
    <t>信息处理</t>
    <phoneticPr fontId="2" type="noConversion"/>
  </si>
  <si>
    <t>教学督评中心</t>
    <phoneticPr fontId="3" type="noConversion"/>
  </si>
  <si>
    <t>二办新活动室</t>
    <phoneticPr fontId="2" type="noConversion"/>
  </si>
  <si>
    <t>老活动室</t>
    <phoneticPr fontId="2" type="noConversion"/>
  </si>
  <si>
    <t>逸夫楼</t>
    <phoneticPr fontId="2" type="noConversion"/>
  </si>
  <si>
    <t>科学技术发展研究院</t>
    <phoneticPr fontId="2" type="noConversion"/>
  </si>
  <si>
    <t>信息化建设与管理办公室</t>
    <phoneticPr fontId="2" type="noConversion"/>
  </si>
  <si>
    <t>校园卡管理</t>
    <phoneticPr fontId="2" type="noConversion"/>
  </si>
  <si>
    <t>网站群和数据建设</t>
    <phoneticPr fontId="2" type="noConversion"/>
  </si>
  <si>
    <t>网络维护</t>
    <phoneticPr fontId="2" type="noConversion"/>
  </si>
  <si>
    <t>学科建设处</t>
    <phoneticPr fontId="2" type="noConversion"/>
  </si>
  <si>
    <t>办公室助理</t>
    <phoneticPr fontId="2" type="noConversion"/>
  </si>
  <si>
    <t>资产公司</t>
    <phoneticPr fontId="2" type="noConversion"/>
  </si>
  <si>
    <t>保卫处</t>
    <phoneticPr fontId="2" type="noConversion"/>
  </si>
  <si>
    <t>办公室助理</t>
    <phoneticPr fontId="2" type="noConversion"/>
  </si>
  <si>
    <t>信息联络员</t>
    <phoneticPr fontId="2" type="noConversion"/>
  </si>
  <si>
    <t>现代教育技术中心</t>
    <phoneticPr fontId="3" type="noConversion"/>
  </si>
  <si>
    <t>专业语音室卫生</t>
    <phoneticPr fontId="2" type="noConversion"/>
  </si>
  <si>
    <t>公共语音室卫生</t>
    <phoneticPr fontId="2" type="noConversion"/>
  </si>
  <si>
    <t>微格教室卫生</t>
    <phoneticPr fontId="2" type="noConversion"/>
  </si>
  <si>
    <t>计算机房卫生</t>
    <phoneticPr fontId="2" type="noConversion"/>
  </si>
  <si>
    <t>团委</t>
    <phoneticPr fontId="2" type="noConversion"/>
  </si>
  <si>
    <t>办公室助理</t>
    <phoneticPr fontId="2" type="noConversion"/>
  </si>
  <si>
    <t>宿管中心</t>
    <phoneticPr fontId="2" type="noConversion"/>
  </si>
  <si>
    <t>张慧</t>
    <phoneticPr fontId="2" type="noConversion"/>
  </si>
  <si>
    <t>党政办机要科</t>
    <phoneticPr fontId="3" type="noConversion"/>
  </si>
  <si>
    <t>杨帆</t>
    <phoneticPr fontId="2" type="noConversion"/>
  </si>
  <si>
    <t>杨妙</t>
    <phoneticPr fontId="2" type="noConversion"/>
  </si>
  <si>
    <t>罗小燕</t>
    <phoneticPr fontId="2" type="noConversion"/>
  </si>
  <si>
    <t>尹艳</t>
    <phoneticPr fontId="2" type="noConversion"/>
  </si>
  <si>
    <t>邵启湖</t>
    <phoneticPr fontId="2" type="noConversion"/>
  </si>
  <si>
    <t>教育电台</t>
    <phoneticPr fontId="2" type="noConversion"/>
  </si>
  <si>
    <t>唐春香</t>
    <phoneticPr fontId="2" type="noConversion"/>
  </si>
  <si>
    <t>马云君</t>
    <phoneticPr fontId="2" type="noConversion"/>
  </si>
  <si>
    <t>李晏军</t>
    <phoneticPr fontId="2" type="noConversion"/>
  </si>
  <si>
    <t>胡洁</t>
    <phoneticPr fontId="2" type="noConversion"/>
  </si>
  <si>
    <t>李春桂</t>
    <phoneticPr fontId="2" type="noConversion"/>
  </si>
  <si>
    <t>曾庆怀</t>
    <phoneticPr fontId="2" type="noConversion"/>
  </si>
  <si>
    <t>胡宏军</t>
    <phoneticPr fontId="2" type="noConversion"/>
  </si>
  <si>
    <t>王菊华</t>
    <phoneticPr fontId="2" type="noConversion"/>
  </si>
  <si>
    <t>齐英</t>
    <phoneticPr fontId="2" type="noConversion"/>
  </si>
  <si>
    <t>匡令芝</t>
    <phoneticPr fontId="2" type="noConversion"/>
  </si>
  <si>
    <t>张丽</t>
    <phoneticPr fontId="2" type="noConversion"/>
  </si>
  <si>
    <t>刘湘辉</t>
    <phoneticPr fontId="2" type="noConversion"/>
  </si>
  <si>
    <t>肖杰</t>
    <phoneticPr fontId="2" type="noConversion"/>
  </si>
  <si>
    <t>孔健</t>
    <phoneticPr fontId="2" type="noConversion"/>
  </si>
  <si>
    <t>朱凯玲</t>
    <phoneticPr fontId="2" type="noConversion"/>
  </si>
  <si>
    <t>党政办</t>
    <phoneticPr fontId="3" type="noConversion"/>
  </si>
  <si>
    <t>文秘科</t>
    <phoneticPr fontId="3" type="noConversion"/>
  </si>
  <si>
    <t>机要科</t>
    <phoneticPr fontId="2" type="noConversion"/>
  </si>
  <si>
    <t>人事处</t>
    <phoneticPr fontId="2" type="noConversion"/>
  </si>
  <si>
    <t>办公室助理</t>
    <phoneticPr fontId="2" type="noConversion"/>
  </si>
  <si>
    <t>关工委</t>
    <phoneticPr fontId="2" type="noConversion"/>
  </si>
  <si>
    <t>学生助理</t>
    <phoneticPr fontId="2" type="noConversion"/>
  </si>
  <si>
    <t>办公室助理</t>
    <phoneticPr fontId="3" type="noConversion"/>
  </si>
  <si>
    <t>校友联络办公室</t>
    <phoneticPr fontId="3" type="noConversion"/>
  </si>
  <si>
    <t>市场信息科学生助理</t>
    <phoneticPr fontId="2" type="noConversion"/>
  </si>
  <si>
    <t>孵化基地助理</t>
    <phoneticPr fontId="3" type="noConversion"/>
  </si>
  <si>
    <t>马克思主义学院</t>
    <phoneticPr fontId="2" type="noConversion"/>
  </si>
  <si>
    <t>实践教学工作助理</t>
    <phoneticPr fontId="2" type="noConversion"/>
  </si>
  <si>
    <t>教务工作助理</t>
    <phoneticPr fontId="2" type="noConversion"/>
  </si>
  <si>
    <t>湖南文理学院2016年春季学期学生勤工助学岗位、人数安排表</t>
    <phoneticPr fontId="3" type="noConversion"/>
  </si>
  <si>
    <t>图书馆</t>
  </si>
  <si>
    <t>图书馆</t>
    <phoneticPr fontId="2" type="noConversion"/>
  </si>
  <si>
    <t>后勤</t>
    <phoneticPr fontId="2" type="noConversion"/>
  </si>
  <si>
    <t>后勤</t>
    <phoneticPr fontId="2" type="noConversion"/>
  </si>
  <si>
    <t>综合科</t>
    <phoneticPr fontId="2" type="noConversion"/>
  </si>
  <si>
    <t>实验室建设和设备管理处</t>
    <phoneticPr fontId="2" type="noConversion"/>
  </si>
  <si>
    <t>音乐厅、艺术中心灯光、音响</t>
    <phoneticPr fontId="2" type="noConversion"/>
  </si>
  <si>
    <t>多媒体教室维修</t>
    <phoneticPr fontId="2" type="noConversion"/>
  </si>
  <si>
    <t>国际学院</t>
    <phoneticPr fontId="3" type="noConversion"/>
  </si>
  <si>
    <t>档案馆</t>
    <phoneticPr fontId="2" type="noConversion"/>
  </si>
  <si>
    <t>就业服务科</t>
    <phoneticPr fontId="2" type="noConversion"/>
  </si>
  <si>
    <t>市场信息科</t>
    <phoneticPr fontId="3" type="noConversion"/>
  </si>
  <si>
    <t>招生科</t>
    <phoneticPr fontId="2" type="noConversion"/>
  </si>
  <si>
    <t>文秘科</t>
    <phoneticPr fontId="3" type="noConversion"/>
  </si>
  <si>
    <t>工会</t>
    <phoneticPr fontId="2" type="noConversion"/>
  </si>
  <si>
    <t>网络与校园卡部</t>
    <phoneticPr fontId="2" type="noConversion"/>
  </si>
  <si>
    <t>信息与系统部</t>
    <phoneticPr fontId="2" type="noConversion"/>
  </si>
  <si>
    <t>新闻采写</t>
    <phoneticPr fontId="2" type="noConversion"/>
  </si>
  <si>
    <t>外国专家科</t>
    <phoneticPr fontId="2" type="noConversion"/>
  </si>
  <si>
    <t>交流科</t>
    <phoneticPr fontId="2" type="noConversion"/>
  </si>
  <si>
    <t>教室卫生</t>
    <phoneticPr fontId="2" type="noConversion"/>
  </si>
  <si>
    <t>机房值班</t>
    <phoneticPr fontId="2" type="noConversion"/>
  </si>
  <si>
    <t>管理科</t>
    <phoneticPr fontId="2" type="noConversion"/>
  </si>
  <si>
    <t>思政科</t>
    <phoneticPr fontId="2" type="noConversion"/>
  </si>
  <si>
    <t>心理健康中心</t>
    <phoneticPr fontId="2" type="noConversion"/>
  </si>
  <si>
    <t>附件2：湖南文理学院2017年春季学期学生勤工助学岗位、人数安排表</t>
    <phoneticPr fontId="3" type="noConversion"/>
  </si>
  <si>
    <t>双创学院</t>
    <phoneticPr fontId="2" type="noConversion"/>
  </si>
  <si>
    <t>招生就业处</t>
    <phoneticPr fontId="2" type="noConversion"/>
  </si>
  <si>
    <t>教育科</t>
    <phoneticPr fontId="2" type="noConversion"/>
  </si>
  <si>
    <t>实践科</t>
    <phoneticPr fontId="2" type="noConversion"/>
  </si>
  <si>
    <t>新闻助理</t>
    <phoneticPr fontId="2" type="noConversion"/>
  </si>
  <si>
    <t>微信平台管理与推送</t>
    <phoneticPr fontId="2" type="noConversion"/>
  </si>
  <si>
    <t>舆情监控</t>
    <phoneticPr fontId="2" type="noConversion"/>
  </si>
  <si>
    <t>电子显示屏管理</t>
    <phoneticPr fontId="3" type="noConversion"/>
  </si>
  <si>
    <t>广播站节目主持</t>
    <phoneticPr fontId="2" type="noConversion"/>
  </si>
  <si>
    <t>电视台新闻主播</t>
    <phoneticPr fontId="2" type="noConversion"/>
  </si>
  <si>
    <t>电视新闻记者</t>
    <phoneticPr fontId="2" type="noConversion"/>
  </si>
  <si>
    <t>工间操音乐播放</t>
    <phoneticPr fontId="3" type="noConversion"/>
  </si>
  <si>
    <t>学生助理</t>
    <phoneticPr fontId="2" type="noConversion"/>
  </si>
  <si>
    <t>校报记者与编辑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</si>
</sst>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9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9"/>
      <color rgb="FFFF0000"/>
      <name val="宋体"/>
      <family val="3"/>
      <charset val="134"/>
      <scheme val="minor"/>
    </font>
    <font>
      <sz val="9"/>
      <color rgb="FF00B050"/>
      <name val="宋体"/>
      <family val="3"/>
      <charset val="134"/>
      <scheme val="minor"/>
    </font>
    <font>
      <b/>
      <sz val="9"/>
      <color rgb="FF00B050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color rgb="FFFF0000"/>
      <name val="宋体"/>
      <family val="2"/>
      <charset val="134"/>
      <scheme val="minor"/>
    </font>
    <font>
      <b/>
      <sz val="14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2" fillId="0" borderId="3" xfId="0" applyFont="1" applyFill="1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6" fillId="0" borderId="0" xfId="0" applyFo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7" fillId="0" borderId="3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2" borderId="0" xfId="0" applyFont="1" applyFill="1">
      <alignment vertical="center"/>
    </xf>
    <xf numFmtId="0" fontId="16" fillId="2" borderId="3" xfId="0" applyFont="1" applyFill="1" applyBorder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81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1</xdr:row>
      <xdr:rowOff>28575</xdr:rowOff>
    </xdr:from>
    <xdr:to>
      <xdr:col>1</xdr:col>
      <xdr:colOff>1276350</xdr:colOff>
      <xdr:row>2</xdr:row>
      <xdr:rowOff>828675</xdr:rowOff>
    </xdr:to>
    <xdr:sp macro="" textlink="">
      <xdr:nvSpPr>
        <xdr:cNvPr id="2" name="TextBox 1"/>
        <xdr:cNvSpPr txBox="1"/>
      </xdr:nvSpPr>
      <xdr:spPr>
        <a:xfrm>
          <a:off x="28574" y="285750"/>
          <a:ext cx="1247776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zh-CN" altLang="en-US" sz="1100"/>
            <a:t>             用人单位</a:t>
          </a:r>
          <a:endParaRPr lang="en-US" altLang="zh-CN" sz="1100"/>
        </a:p>
        <a:p>
          <a:endParaRPr lang="en-US" altLang="zh-CN" sz="1100"/>
        </a:p>
        <a:p>
          <a:r>
            <a:rPr lang="en-US" altLang="zh-CN" sz="1100" baseline="0"/>
            <a:t>          </a:t>
          </a:r>
        </a:p>
        <a:p>
          <a:endParaRPr lang="en-US" altLang="zh-CN" sz="1100" baseline="0"/>
        </a:p>
        <a:p>
          <a:r>
            <a:rPr lang="en-US" altLang="zh-CN" sz="1100" baseline="0"/>
            <a:t>               </a:t>
          </a:r>
          <a:r>
            <a:rPr lang="zh-CN" altLang="en-US" sz="1100" baseline="0"/>
            <a:t>岗位名称</a:t>
          </a:r>
          <a:endParaRPr lang="en-US" altLang="zh-CN" sz="1100" baseline="0"/>
        </a:p>
        <a:p>
          <a:r>
            <a:rPr lang="zh-CN" altLang="en-US" sz="1100" baseline="0"/>
            <a:t>学院</a:t>
          </a:r>
          <a:endParaRPr lang="zh-CN" altLang="en-US" sz="1100"/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1</xdr:col>
      <xdr:colOff>1276350</xdr:colOff>
      <xdr:row>2</xdr:row>
      <xdr:rowOff>0</xdr:rowOff>
    </xdr:to>
    <xdr:cxnSp macro="">
      <xdr:nvCxnSpPr>
        <xdr:cNvPr id="3" name="直接连接符 2"/>
        <xdr:cNvCxnSpPr>
          <a:endCxn id="2" idx="3"/>
        </xdr:cNvCxnSpPr>
      </xdr:nvCxnSpPr>
      <xdr:spPr>
        <a:xfrm>
          <a:off x="47625" y="285750"/>
          <a:ext cx="1228725" cy="828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38099</xdr:colOff>
      <xdr:row>1</xdr:row>
      <xdr:rowOff>85725</xdr:rowOff>
    </xdr:from>
    <xdr:to>
      <xdr:col>1</xdr:col>
      <xdr:colOff>652462</xdr:colOff>
      <xdr:row>2</xdr:row>
      <xdr:rowOff>828675</xdr:rowOff>
    </xdr:to>
    <xdr:cxnSp macro="">
      <xdr:nvCxnSpPr>
        <xdr:cNvPr id="12" name="直接连接符 11"/>
        <xdr:cNvCxnSpPr>
          <a:endCxn id="2" idx="2"/>
        </xdr:cNvCxnSpPr>
      </xdr:nvCxnSpPr>
      <xdr:spPr>
        <a:xfrm>
          <a:off x="38099" y="342900"/>
          <a:ext cx="614363" cy="1600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28573</xdr:colOff>
      <xdr:row>1</xdr:row>
      <xdr:rowOff>28574</xdr:rowOff>
    </xdr:from>
    <xdr:to>
      <xdr:col>2</xdr:col>
      <xdr:colOff>0</xdr:colOff>
      <xdr:row>2</xdr:row>
      <xdr:rowOff>990599</xdr:rowOff>
    </xdr:to>
    <xdr:sp macro="" textlink="">
      <xdr:nvSpPr>
        <xdr:cNvPr id="2" name="TextBox 1"/>
        <xdr:cNvSpPr txBox="1"/>
      </xdr:nvSpPr>
      <xdr:spPr>
        <a:xfrm>
          <a:off x="335490" y="176741"/>
          <a:ext cx="1876427" cy="23907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zh-CN" altLang="en-US" sz="1100"/>
            <a:t>             用人单位</a:t>
          </a:r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endParaRPr lang="en-US" altLang="zh-CN" sz="1100"/>
        </a:p>
        <a:p>
          <a:r>
            <a:rPr lang="en-US" altLang="zh-CN" sz="1100" baseline="0"/>
            <a:t>          </a:t>
          </a:r>
        </a:p>
        <a:p>
          <a:endParaRPr lang="en-US" altLang="zh-CN" sz="1100" baseline="0"/>
        </a:p>
        <a:p>
          <a:r>
            <a:rPr lang="en-US" altLang="zh-CN" sz="1100" baseline="0"/>
            <a:t>                       </a:t>
          </a:r>
          <a:r>
            <a:rPr lang="zh-CN" altLang="en-US" sz="1100" baseline="0"/>
            <a:t>岗位名称</a:t>
          </a:r>
          <a:endParaRPr lang="en-US" altLang="zh-CN" sz="1100" baseline="0"/>
        </a:p>
        <a:p>
          <a:r>
            <a:rPr lang="zh-CN" altLang="en-US" sz="1100" baseline="0"/>
            <a:t>学院</a:t>
          </a:r>
          <a:endParaRPr lang="zh-CN" altLang="en-US" sz="1100"/>
        </a:p>
      </xdr:txBody>
    </xdr:sp>
    <xdr:clientData/>
  </xdr:twoCellAnchor>
  <xdr:twoCellAnchor>
    <xdr:from>
      <xdr:col>1</xdr:col>
      <xdr:colOff>47625</xdr:colOff>
      <xdr:row>1</xdr:row>
      <xdr:rowOff>28575</xdr:rowOff>
    </xdr:from>
    <xdr:to>
      <xdr:col>2</xdr:col>
      <xdr:colOff>0</xdr:colOff>
      <xdr:row>2</xdr:row>
      <xdr:rowOff>10583</xdr:rowOff>
    </xdr:to>
    <xdr:cxnSp macro="">
      <xdr:nvCxnSpPr>
        <xdr:cNvPr id="3" name="直接连接符 2"/>
        <xdr:cNvCxnSpPr/>
      </xdr:nvCxnSpPr>
      <xdr:spPr>
        <a:xfrm>
          <a:off x="238125" y="282575"/>
          <a:ext cx="1254125" cy="14107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38099</xdr:colOff>
      <xdr:row>1</xdr:row>
      <xdr:rowOff>85725</xdr:rowOff>
    </xdr:from>
    <xdr:to>
      <xdr:col>1</xdr:col>
      <xdr:colOff>966787</xdr:colOff>
      <xdr:row>2</xdr:row>
      <xdr:rowOff>990599</xdr:rowOff>
    </xdr:to>
    <xdr:cxnSp macro="">
      <xdr:nvCxnSpPr>
        <xdr:cNvPr id="4" name="直接连接符 3"/>
        <xdr:cNvCxnSpPr>
          <a:endCxn id="2" idx="2"/>
        </xdr:cNvCxnSpPr>
      </xdr:nvCxnSpPr>
      <xdr:spPr>
        <a:xfrm>
          <a:off x="345016" y="233892"/>
          <a:ext cx="928688" cy="2333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workbookViewId="0">
      <selection activeCell="D8" sqref="D8"/>
    </sheetView>
  </sheetViews>
  <sheetFormatPr defaultColWidth="12.875" defaultRowHeight="13.5"/>
  <cols>
    <col min="1" max="1" width="2.5" bestFit="1" customWidth="1"/>
    <col min="2" max="2" width="17.125" customWidth="1"/>
    <col min="3" max="6" width="3.25" customWidth="1"/>
    <col min="7" max="7" width="2.875" customWidth="1"/>
    <col min="8" max="10" width="3.5" customWidth="1"/>
    <col min="11" max="11" width="3.125" customWidth="1"/>
    <col min="12" max="13" width="3.5" customWidth="1"/>
    <col min="14" max="14" width="2.875" customWidth="1"/>
    <col min="15" max="15" width="3.125" customWidth="1"/>
    <col min="16" max="16" width="4" customWidth="1"/>
    <col min="17" max="17" width="3.875" customWidth="1"/>
    <col min="18" max="18" width="4.25" customWidth="1"/>
    <col min="19" max="19" width="3.625" customWidth="1"/>
    <col min="20" max="20" width="3.625" style="15" customWidth="1"/>
    <col min="21" max="21" width="4" customWidth="1"/>
    <col min="22" max="25" width="3.875" customWidth="1"/>
    <col min="26" max="30" width="3.75" customWidth="1"/>
    <col min="31" max="31" width="3.625" customWidth="1"/>
    <col min="32" max="32" width="4.125" customWidth="1"/>
    <col min="33" max="37" width="3.75" customWidth="1"/>
    <col min="38" max="38" width="4.625" customWidth="1"/>
    <col min="39" max="39" width="4.875" customWidth="1"/>
    <col min="40" max="46" width="4" customWidth="1"/>
    <col min="47" max="47" width="6.25" customWidth="1"/>
    <col min="48" max="48" width="5.625" customWidth="1"/>
    <col min="49" max="50" width="5.875" customWidth="1"/>
    <col min="51" max="59" width="5" customWidth="1"/>
    <col min="60" max="60" width="4" customWidth="1"/>
  </cols>
  <sheetData>
    <row r="1" spans="1:60" ht="20.25">
      <c r="B1" s="43" t="s">
        <v>165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</row>
    <row r="2" spans="1:60" ht="112.5">
      <c r="B2" s="47"/>
      <c r="C2" s="50" t="s">
        <v>151</v>
      </c>
      <c r="D2" s="51"/>
      <c r="E2" s="52"/>
      <c r="F2" s="9" t="s">
        <v>91</v>
      </c>
      <c r="G2" s="16" t="s">
        <v>154</v>
      </c>
      <c r="H2" s="1" t="s">
        <v>55</v>
      </c>
      <c r="I2" s="9" t="s">
        <v>156</v>
      </c>
      <c r="J2" s="1" t="s">
        <v>54</v>
      </c>
      <c r="K2" s="45" t="s">
        <v>1</v>
      </c>
      <c r="L2" s="49"/>
      <c r="M2" s="49"/>
      <c r="N2" s="49"/>
      <c r="O2" s="49"/>
      <c r="P2" s="49"/>
      <c r="Q2" s="49"/>
      <c r="R2" s="46"/>
      <c r="S2" s="1" t="s">
        <v>52</v>
      </c>
      <c r="T2" s="1" t="s">
        <v>105</v>
      </c>
      <c r="U2" s="45" t="s">
        <v>3</v>
      </c>
      <c r="V2" s="49"/>
      <c r="W2" s="46"/>
      <c r="X2" s="9" t="s">
        <v>109</v>
      </c>
      <c r="Y2" s="45" t="s">
        <v>110</v>
      </c>
      <c r="Z2" s="49"/>
      <c r="AA2" s="46"/>
      <c r="AB2" s="14" t="s">
        <v>114</v>
      </c>
      <c r="AC2" s="45" t="s">
        <v>159</v>
      </c>
      <c r="AD2" s="46"/>
      <c r="AE2" s="9" t="s">
        <v>92</v>
      </c>
      <c r="AF2" s="14" t="s">
        <v>116</v>
      </c>
      <c r="AG2" s="45" t="s">
        <v>0</v>
      </c>
      <c r="AH2" s="49"/>
      <c r="AI2" s="46"/>
      <c r="AJ2" s="45" t="s">
        <v>117</v>
      </c>
      <c r="AK2" s="46"/>
      <c r="AL2" s="45" t="s">
        <v>120</v>
      </c>
      <c r="AM2" s="49"/>
      <c r="AN2" s="49"/>
      <c r="AO2" s="49"/>
      <c r="AP2" s="46"/>
      <c r="AQ2" s="9" t="s">
        <v>90</v>
      </c>
      <c r="AR2" s="45" t="s">
        <v>162</v>
      </c>
      <c r="AS2" s="46"/>
      <c r="AT2" s="1" t="s">
        <v>8</v>
      </c>
      <c r="AU2" s="1" t="s">
        <v>53</v>
      </c>
      <c r="AV2" s="1" t="s">
        <v>2</v>
      </c>
      <c r="AW2" s="49" t="s">
        <v>88</v>
      </c>
      <c r="AX2" s="49"/>
      <c r="AY2" s="49"/>
      <c r="AZ2" s="49"/>
      <c r="BA2" s="49"/>
      <c r="BB2" s="9" t="s">
        <v>125</v>
      </c>
      <c r="BC2" s="1" t="s">
        <v>50</v>
      </c>
      <c r="BD2" s="1" t="s">
        <v>96</v>
      </c>
      <c r="BE2" s="9" t="s">
        <v>97</v>
      </c>
      <c r="BF2" s="9" t="s">
        <v>98</v>
      </c>
      <c r="BG2" s="9" t="s">
        <v>99</v>
      </c>
      <c r="BH2" s="2" t="s">
        <v>9</v>
      </c>
    </row>
    <row r="3" spans="1:60" ht="67.5">
      <c r="B3" s="48"/>
      <c r="C3" s="3" t="s">
        <v>152</v>
      </c>
      <c r="D3" s="3" t="s">
        <v>153</v>
      </c>
      <c r="E3" s="3" t="s">
        <v>170</v>
      </c>
      <c r="F3" s="9" t="s">
        <v>95</v>
      </c>
      <c r="G3" s="3" t="s">
        <v>155</v>
      </c>
      <c r="H3" s="1" t="s">
        <v>12</v>
      </c>
      <c r="I3" s="9" t="s">
        <v>157</v>
      </c>
      <c r="J3" s="1" t="s">
        <v>158</v>
      </c>
      <c r="K3" s="9" t="s">
        <v>100</v>
      </c>
      <c r="L3" s="4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9" t="s">
        <v>101</v>
      </c>
      <c r="S3" s="1" t="s">
        <v>11</v>
      </c>
      <c r="T3" s="1" t="s">
        <v>13</v>
      </c>
      <c r="U3" s="1" t="s">
        <v>106</v>
      </c>
      <c r="V3" s="9" t="s">
        <v>107</v>
      </c>
      <c r="W3" s="9" t="s">
        <v>108</v>
      </c>
      <c r="X3" s="9" t="s">
        <v>93</v>
      </c>
      <c r="Y3" s="9" t="s">
        <v>112</v>
      </c>
      <c r="Z3" s="9" t="s">
        <v>111</v>
      </c>
      <c r="AA3" s="9" t="s">
        <v>113</v>
      </c>
      <c r="AB3" s="9" t="s">
        <v>115</v>
      </c>
      <c r="AC3" s="1" t="s">
        <v>104</v>
      </c>
      <c r="AD3" s="1" t="s">
        <v>103</v>
      </c>
      <c r="AE3" s="9" t="s">
        <v>95</v>
      </c>
      <c r="AF3" s="9" t="s">
        <v>115</v>
      </c>
      <c r="AG3" s="9" t="s">
        <v>102</v>
      </c>
      <c r="AH3" s="1" t="s">
        <v>160</v>
      </c>
      <c r="AI3" s="1" t="s">
        <v>161</v>
      </c>
      <c r="AJ3" s="9" t="s">
        <v>118</v>
      </c>
      <c r="AK3" s="9" t="s">
        <v>119</v>
      </c>
      <c r="AL3" s="1" t="s">
        <v>47</v>
      </c>
      <c r="AM3" s="9" t="s">
        <v>121</v>
      </c>
      <c r="AN3" s="9" t="s">
        <v>122</v>
      </c>
      <c r="AO3" s="9" t="s">
        <v>123</v>
      </c>
      <c r="AP3" s="9" t="s">
        <v>124</v>
      </c>
      <c r="AQ3" s="9" t="s">
        <v>94</v>
      </c>
      <c r="AR3" s="9" t="s">
        <v>163</v>
      </c>
      <c r="AS3" s="9" t="s">
        <v>164</v>
      </c>
      <c r="AT3" s="1" t="s">
        <v>10</v>
      </c>
      <c r="AU3" s="1" t="s">
        <v>12</v>
      </c>
      <c r="AV3" s="1" t="s">
        <v>21</v>
      </c>
      <c r="AW3" s="9" t="s">
        <v>85</v>
      </c>
      <c r="AX3" s="9" t="s">
        <v>86</v>
      </c>
      <c r="AY3" s="9" t="s">
        <v>127</v>
      </c>
      <c r="AZ3" s="9" t="s">
        <v>89</v>
      </c>
      <c r="BA3" s="9" t="s">
        <v>87</v>
      </c>
      <c r="BB3" s="9" t="s">
        <v>126</v>
      </c>
      <c r="BC3" s="1" t="s">
        <v>26</v>
      </c>
      <c r="BD3" s="1" t="s">
        <v>95</v>
      </c>
      <c r="BE3" s="9" t="s">
        <v>95</v>
      </c>
      <c r="BF3" s="9" t="s">
        <v>95</v>
      </c>
      <c r="BG3" s="9" t="s">
        <v>95</v>
      </c>
      <c r="BH3" s="2"/>
    </row>
    <row r="4" spans="1:60" s="19" customFormat="1">
      <c r="A4" s="19">
        <v>4</v>
      </c>
      <c r="B4" s="17" t="s">
        <v>45</v>
      </c>
      <c r="C4" s="18"/>
      <c r="D4" s="18"/>
      <c r="E4" s="18"/>
      <c r="F4" s="18"/>
      <c r="G4" s="18"/>
      <c r="H4" s="18"/>
      <c r="I4" s="18"/>
      <c r="J4" s="18"/>
      <c r="K4" s="18">
        <v>1</v>
      </c>
      <c r="L4" s="18"/>
      <c r="M4" s="18"/>
      <c r="N4" s="18"/>
      <c r="O4" s="18"/>
      <c r="P4" s="18"/>
      <c r="Q4" s="18"/>
      <c r="R4" s="18"/>
      <c r="S4" s="18"/>
      <c r="T4" s="18"/>
      <c r="U4" s="18">
        <v>1</v>
      </c>
      <c r="W4" s="18"/>
      <c r="X4" s="18"/>
      <c r="Y4" s="18"/>
      <c r="Z4" s="18"/>
      <c r="AA4" s="18">
        <v>2</v>
      </c>
      <c r="AB4" s="18"/>
      <c r="AC4" s="18">
        <v>1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>
        <v>4</v>
      </c>
      <c r="AU4" s="18"/>
      <c r="AV4" s="18"/>
      <c r="AW4" s="18"/>
      <c r="AX4" s="18"/>
      <c r="AY4" s="18"/>
      <c r="AZ4" s="18"/>
      <c r="BA4" s="18"/>
      <c r="BB4" s="18"/>
      <c r="BC4" s="18"/>
      <c r="BD4" s="18">
        <v>3</v>
      </c>
      <c r="BE4" s="18"/>
      <c r="BF4" s="18">
        <v>1</v>
      </c>
      <c r="BG4" s="18"/>
      <c r="BH4" s="20">
        <f t="shared" ref="BH4:BH20" si="0">SUM(C4:BG4)</f>
        <v>13</v>
      </c>
    </row>
    <row r="5" spans="1:60">
      <c r="A5">
        <v>1</v>
      </c>
      <c r="B5" s="5" t="s">
        <v>35</v>
      </c>
      <c r="C5" s="6"/>
      <c r="D5" s="6"/>
      <c r="E5" s="6"/>
      <c r="F5" s="6"/>
      <c r="G5" s="6"/>
      <c r="H5" s="6"/>
      <c r="I5" s="6">
        <v>1</v>
      </c>
      <c r="J5" s="6"/>
      <c r="K5" s="6"/>
      <c r="L5" s="6"/>
      <c r="M5" s="6"/>
      <c r="N5" s="6"/>
      <c r="O5" s="10"/>
      <c r="P5" s="6"/>
      <c r="Q5" s="6"/>
      <c r="R5" s="6">
        <v>1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>
        <v>1</v>
      </c>
      <c r="AF5" s="6"/>
      <c r="AG5" s="6"/>
      <c r="AH5" s="6"/>
      <c r="AI5" s="6">
        <v>1</v>
      </c>
      <c r="AJ5" s="6">
        <v>1</v>
      </c>
      <c r="AK5" s="6"/>
      <c r="AL5" s="6"/>
      <c r="AM5" s="6"/>
      <c r="AN5" s="6"/>
      <c r="AO5" s="6"/>
      <c r="AP5" s="6"/>
      <c r="AQ5" s="6">
        <v>1</v>
      </c>
      <c r="AR5" s="6">
        <v>1</v>
      </c>
      <c r="AS5" s="6">
        <v>1</v>
      </c>
      <c r="AT5" s="6">
        <v>4</v>
      </c>
      <c r="AU5" s="6"/>
      <c r="AV5" s="6">
        <v>1</v>
      </c>
      <c r="AW5" s="6">
        <v>2</v>
      </c>
      <c r="AX5" s="6"/>
      <c r="AY5" s="6">
        <v>1</v>
      </c>
      <c r="AZ5" s="6">
        <v>1</v>
      </c>
      <c r="BA5" s="6"/>
      <c r="BB5" s="6"/>
      <c r="BC5" s="6"/>
      <c r="BD5" s="6">
        <v>2</v>
      </c>
      <c r="BE5" s="6"/>
      <c r="BF5" s="6">
        <v>1</v>
      </c>
      <c r="BG5" s="6"/>
      <c r="BH5" s="7">
        <f t="shared" si="0"/>
        <v>20</v>
      </c>
    </row>
    <row r="6" spans="1:60">
      <c r="A6">
        <v>3</v>
      </c>
      <c r="B6" s="5" t="s">
        <v>64</v>
      </c>
      <c r="C6" s="6"/>
      <c r="D6" s="6"/>
      <c r="E6" s="6"/>
      <c r="F6" s="6">
        <v>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>
        <v>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18">
        <v>1</v>
      </c>
      <c r="AI6" s="6"/>
      <c r="AJ6" s="6"/>
      <c r="AK6" s="6"/>
      <c r="AL6" s="6"/>
      <c r="AM6" s="6">
        <v>1</v>
      </c>
      <c r="AN6" s="6"/>
      <c r="AO6" s="6"/>
      <c r="AP6" s="6"/>
      <c r="AQ6" s="6"/>
      <c r="AR6" s="6"/>
      <c r="AS6" s="6"/>
      <c r="AT6" s="6">
        <v>4</v>
      </c>
      <c r="AU6" s="6"/>
      <c r="AV6" s="6"/>
      <c r="AW6" s="6"/>
      <c r="AX6" s="6"/>
      <c r="AY6" s="6"/>
      <c r="AZ6" s="6"/>
      <c r="BA6" s="6"/>
      <c r="BB6" s="6"/>
      <c r="BC6" s="6"/>
      <c r="BD6" s="6">
        <v>4</v>
      </c>
      <c r="BE6" s="6"/>
      <c r="BF6" s="6"/>
      <c r="BG6" s="6"/>
      <c r="BH6" s="7">
        <f t="shared" si="0"/>
        <v>13</v>
      </c>
    </row>
    <row r="7" spans="1:60">
      <c r="A7">
        <v>2</v>
      </c>
      <c r="B7" s="5" t="s">
        <v>41</v>
      </c>
      <c r="C7" s="6"/>
      <c r="D7" s="6"/>
      <c r="E7" s="6"/>
      <c r="F7" s="6">
        <v>1</v>
      </c>
      <c r="G7" s="6"/>
      <c r="H7" s="6"/>
      <c r="I7" s="6">
        <v>1</v>
      </c>
      <c r="J7" s="6"/>
      <c r="K7" s="6"/>
      <c r="L7" s="6"/>
      <c r="M7" s="6"/>
      <c r="N7" s="6"/>
      <c r="O7" s="6"/>
      <c r="P7" s="6"/>
      <c r="Q7" s="6"/>
      <c r="R7" s="6">
        <v>1</v>
      </c>
      <c r="S7" s="6"/>
      <c r="T7" s="6"/>
      <c r="U7" s="6"/>
      <c r="V7" s="6">
        <v>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>
        <v>1</v>
      </c>
      <c r="AQ7" s="6"/>
      <c r="AR7" s="6"/>
      <c r="AS7" s="6"/>
      <c r="AT7" s="6">
        <v>4</v>
      </c>
      <c r="AU7" s="6"/>
      <c r="AV7" s="6"/>
      <c r="AW7" s="6"/>
      <c r="AX7" s="6"/>
      <c r="AY7" s="6"/>
      <c r="AZ7" s="6"/>
      <c r="BA7" s="6">
        <v>1</v>
      </c>
      <c r="BB7" s="6"/>
      <c r="BC7" s="6"/>
      <c r="BD7" s="6">
        <v>3</v>
      </c>
      <c r="BE7" s="6">
        <v>1</v>
      </c>
      <c r="BF7" s="6"/>
      <c r="BG7" s="6"/>
      <c r="BH7" s="7">
        <f t="shared" si="0"/>
        <v>14</v>
      </c>
    </row>
    <row r="8" spans="1:60">
      <c r="A8">
        <v>4</v>
      </c>
      <c r="B8" s="5" t="s">
        <v>44</v>
      </c>
      <c r="C8" s="6"/>
      <c r="D8" s="6">
        <v>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>
        <v>1</v>
      </c>
      <c r="S8" s="6"/>
      <c r="T8" s="6"/>
      <c r="U8" s="6"/>
      <c r="V8" s="6"/>
      <c r="W8" s="6"/>
      <c r="X8" s="6">
        <v>1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>
        <v>1</v>
      </c>
      <c r="AL8" s="6"/>
      <c r="AM8" s="6"/>
      <c r="AN8" s="6"/>
      <c r="AO8" s="6"/>
      <c r="AP8" s="6">
        <v>1</v>
      </c>
      <c r="AQ8" s="6"/>
      <c r="AR8" s="6"/>
      <c r="AS8" s="6"/>
      <c r="AT8" s="6">
        <v>4</v>
      </c>
      <c r="AU8" s="6"/>
      <c r="AV8" s="6"/>
      <c r="AW8" s="6"/>
      <c r="AX8" s="6"/>
      <c r="AY8" s="6"/>
      <c r="AZ8" s="6"/>
      <c r="BA8" s="6">
        <v>1</v>
      </c>
      <c r="BB8" s="6"/>
      <c r="BC8" s="6"/>
      <c r="BD8" s="6">
        <v>4</v>
      </c>
      <c r="BE8" s="6"/>
      <c r="BF8" s="6"/>
      <c r="BG8" s="6"/>
      <c r="BH8" s="7">
        <f t="shared" si="0"/>
        <v>14</v>
      </c>
    </row>
    <row r="9" spans="1:60">
      <c r="A9">
        <v>4</v>
      </c>
      <c r="B9" s="5" t="s">
        <v>5</v>
      </c>
      <c r="C9" s="6"/>
      <c r="D9" s="6"/>
      <c r="E9" s="6"/>
      <c r="F9" s="6">
        <v>1</v>
      </c>
      <c r="G9" s="6"/>
      <c r="H9" s="6"/>
      <c r="I9" s="6"/>
      <c r="J9" s="6"/>
      <c r="K9" s="6"/>
      <c r="L9" s="6"/>
      <c r="M9" s="6"/>
      <c r="N9" s="6"/>
      <c r="O9" s="6"/>
      <c r="P9" s="6"/>
      <c r="Q9" s="6">
        <v>1</v>
      </c>
      <c r="R9" s="6"/>
      <c r="S9" s="6"/>
      <c r="T9" s="6">
        <v>1</v>
      </c>
      <c r="U9" s="6"/>
      <c r="V9" s="6"/>
      <c r="W9" s="6"/>
      <c r="X9" s="6"/>
      <c r="Y9" s="6">
        <v>2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>
        <v>4</v>
      </c>
      <c r="AU9" s="6"/>
      <c r="AV9" s="6"/>
      <c r="AW9" s="6"/>
      <c r="AX9" s="6"/>
      <c r="AY9" s="6"/>
      <c r="AZ9" s="6"/>
      <c r="BA9" s="6">
        <v>1</v>
      </c>
      <c r="BB9" s="6"/>
      <c r="BC9" s="6"/>
      <c r="BD9" s="6">
        <v>2</v>
      </c>
      <c r="BE9" s="6">
        <v>1</v>
      </c>
      <c r="BF9" s="6"/>
      <c r="BG9" s="6">
        <v>1</v>
      </c>
      <c r="BH9" s="7">
        <f t="shared" si="0"/>
        <v>14</v>
      </c>
    </row>
    <row r="10" spans="1:60">
      <c r="A10">
        <v>3</v>
      </c>
      <c r="B10" s="5" t="s">
        <v>36</v>
      </c>
      <c r="C10" s="6"/>
      <c r="D10" s="6"/>
      <c r="E10" s="6"/>
      <c r="F10" s="6"/>
      <c r="G10" s="6"/>
      <c r="H10" s="6"/>
      <c r="I10" s="6"/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>
        <v>1</v>
      </c>
      <c r="U10" s="6">
        <v>1</v>
      </c>
      <c r="V10" s="6"/>
      <c r="W10" s="6"/>
      <c r="X10" s="6">
        <v>1</v>
      </c>
      <c r="Y10" s="6"/>
      <c r="Z10" s="6"/>
      <c r="AA10" s="6"/>
      <c r="AB10" s="6"/>
      <c r="AC10" s="6"/>
      <c r="AD10" s="6">
        <v>1</v>
      </c>
      <c r="AE10" s="6">
        <v>2</v>
      </c>
      <c r="AF10" s="6"/>
      <c r="AG10" s="18">
        <v>1</v>
      </c>
      <c r="AH10" s="6">
        <v>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>
        <v>3</v>
      </c>
      <c r="AU10" s="6"/>
      <c r="AV10" s="6"/>
      <c r="AW10" s="6"/>
      <c r="AX10" s="6">
        <v>1</v>
      </c>
      <c r="AY10" s="6"/>
      <c r="AZ10" s="6"/>
      <c r="BA10" s="6"/>
      <c r="BB10" s="6">
        <v>1</v>
      </c>
      <c r="BC10" s="6"/>
      <c r="BD10" s="6">
        <v>3</v>
      </c>
      <c r="BE10" s="6">
        <v>1</v>
      </c>
      <c r="BF10" s="6">
        <v>1</v>
      </c>
      <c r="BG10" s="6">
        <v>2</v>
      </c>
      <c r="BH10" s="7">
        <f t="shared" si="0"/>
        <v>21</v>
      </c>
    </row>
    <row r="11" spans="1:60">
      <c r="A11">
        <v>5</v>
      </c>
      <c r="B11" s="5" t="s">
        <v>38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>
        <v>1</v>
      </c>
      <c r="N11" s="6"/>
      <c r="O11" s="6"/>
      <c r="P11" s="6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8">
        <v>1</v>
      </c>
      <c r="AH11" s="6"/>
      <c r="AI11" s="6"/>
      <c r="AJ11" s="6"/>
      <c r="AK11" s="6">
        <v>1</v>
      </c>
      <c r="AL11" s="6"/>
      <c r="AM11" s="6"/>
      <c r="AN11" s="6"/>
      <c r="AO11" s="6"/>
      <c r="AP11" s="6">
        <v>1</v>
      </c>
      <c r="AQ11" s="6"/>
      <c r="AR11" s="6"/>
      <c r="AS11" s="6"/>
      <c r="AT11" s="6">
        <v>4</v>
      </c>
      <c r="AU11" s="6"/>
      <c r="AV11" s="6"/>
      <c r="AW11" s="6"/>
      <c r="AX11" s="6"/>
      <c r="AY11" s="6"/>
      <c r="AZ11" s="6"/>
      <c r="BA11" s="6"/>
      <c r="BB11" s="6"/>
      <c r="BC11" s="6"/>
      <c r="BD11" s="6">
        <v>3</v>
      </c>
      <c r="BE11" s="6"/>
      <c r="BF11" s="6">
        <v>1</v>
      </c>
      <c r="BG11" s="6"/>
      <c r="BH11" s="7">
        <f t="shared" si="0"/>
        <v>13</v>
      </c>
    </row>
    <row r="12" spans="1:60">
      <c r="A12">
        <v>4</v>
      </c>
      <c r="B12" s="5" t="s">
        <v>43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>
        <v>1</v>
      </c>
      <c r="AP12" s="6"/>
      <c r="AQ12" s="6"/>
      <c r="AR12" s="6"/>
      <c r="AS12" s="6"/>
      <c r="AT12" s="6">
        <v>4</v>
      </c>
      <c r="AU12" s="6"/>
      <c r="AV12" s="6">
        <v>1</v>
      </c>
      <c r="AW12" s="6"/>
      <c r="AX12" s="6"/>
      <c r="AY12" s="6"/>
      <c r="AZ12" s="6"/>
      <c r="BA12" s="6"/>
      <c r="BB12" s="6"/>
      <c r="BC12" s="6"/>
      <c r="BD12" s="6">
        <v>3</v>
      </c>
      <c r="BE12" s="6">
        <v>1</v>
      </c>
      <c r="BF12" s="6">
        <v>1</v>
      </c>
      <c r="BG12" s="6">
        <v>2</v>
      </c>
      <c r="BH12" s="7">
        <f t="shared" si="0"/>
        <v>13</v>
      </c>
    </row>
    <row r="13" spans="1:60">
      <c r="A13">
        <v>1</v>
      </c>
      <c r="B13" s="5" t="s">
        <v>39</v>
      </c>
      <c r="C13" s="6"/>
      <c r="D13" s="6"/>
      <c r="E13" s="6"/>
      <c r="F13" s="6"/>
      <c r="G13" s="6">
        <v>1</v>
      </c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>
        <v>1</v>
      </c>
      <c r="AO13" s="6"/>
      <c r="AP13" s="6"/>
      <c r="AQ13" s="6"/>
      <c r="AR13" s="6"/>
      <c r="AS13" s="6"/>
      <c r="AT13" s="6">
        <v>4</v>
      </c>
      <c r="AU13" s="6">
        <v>1</v>
      </c>
      <c r="AV13" s="6"/>
      <c r="AW13" s="6"/>
      <c r="AX13" s="6"/>
      <c r="AY13" s="6">
        <v>1</v>
      </c>
      <c r="AZ13" s="6"/>
      <c r="BA13" s="6"/>
      <c r="BB13" s="6"/>
      <c r="BC13" s="6"/>
      <c r="BD13" s="6">
        <v>4</v>
      </c>
      <c r="BE13" s="6"/>
      <c r="BF13" s="6">
        <v>1</v>
      </c>
      <c r="BG13" s="6"/>
      <c r="BH13" s="7">
        <f t="shared" si="0"/>
        <v>15</v>
      </c>
    </row>
    <row r="14" spans="1:60" s="19" customFormat="1">
      <c r="A14" s="19">
        <v>5</v>
      </c>
      <c r="B14" s="17" t="s">
        <v>42</v>
      </c>
      <c r="C14" s="18"/>
      <c r="D14" s="18"/>
      <c r="E14" s="18"/>
      <c r="F14" s="18">
        <v>1</v>
      </c>
      <c r="G14" s="18"/>
      <c r="H14" s="18"/>
      <c r="I14" s="18"/>
      <c r="J14" s="18"/>
      <c r="K14" s="18"/>
      <c r="L14" s="18"/>
      <c r="M14" s="18"/>
      <c r="N14" s="18"/>
      <c r="O14" s="18"/>
      <c r="P14" s="18">
        <v>1</v>
      </c>
      <c r="Q14" s="18"/>
      <c r="R14" s="18">
        <v>1</v>
      </c>
      <c r="S14" s="18"/>
      <c r="T14" s="18"/>
      <c r="U14" s="18">
        <v>2</v>
      </c>
      <c r="V14" s="18"/>
      <c r="W14" s="18">
        <v>2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>
        <v>1</v>
      </c>
      <c r="AQ14" s="18"/>
      <c r="AR14" s="18"/>
      <c r="AS14" s="18"/>
      <c r="AT14" s="18">
        <v>4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>
        <v>1</v>
      </c>
      <c r="BE14" s="18">
        <v>1</v>
      </c>
      <c r="BF14" s="18">
        <v>1</v>
      </c>
      <c r="BG14" s="18"/>
      <c r="BH14" s="20">
        <f t="shared" si="0"/>
        <v>15</v>
      </c>
    </row>
    <row r="15" spans="1:60">
      <c r="A15">
        <v>4</v>
      </c>
      <c r="B15" s="5" t="s">
        <v>46</v>
      </c>
      <c r="C15" s="6"/>
      <c r="D15" s="6"/>
      <c r="E15" s="6"/>
      <c r="F15" s="6"/>
      <c r="G15" s="6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>
        <v>1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1</v>
      </c>
      <c r="AG15" s="6"/>
      <c r="AH15" s="6"/>
      <c r="AI15" s="6"/>
      <c r="AJ15" s="6"/>
      <c r="AK15" s="6">
        <v>1</v>
      </c>
      <c r="AL15" s="6"/>
      <c r="AM15" s="6"/>
      <c r="AN15" s="6"/>
      <c r="AO15" s="6"/>
      <c r="AP15" s="6">
        <v>1</v>
      </c>
      <c r="AQ15" s="6"/>
      <c r="AR15" s="6"/>
      <c r="AS15" s="6"/>
      <c r="AT15" s="6">
        <v>4</v>
      </c>
      <c r="AU15" s="6"/>
      <c r="AV15" s="6"/>
      <c r="AW15" s="6"/>
      <c r="AX15" s="6">
        <v>1</v>
      </c>
      <c r="AY15" s="6"/>
      <c r="AZ15" s="6"/>
      <c r="BA15" s="6"/>
      <c r="BB15" s="6"/>
      <c r="BC15" s="6"/>
      <c r="BD15" s="6">
        <v>4</v>
      </c>
      <c r="BE15" s="6"/>
      <c r="BF15" s="6"/>
      <c r="BG15" s="6"/>
      <c r="BH15" s="7">
        <f t="shared" si="0"/>
        <v>14</v>
      </c>
    </row>
    <row r="16" spans="1:60" s="19" customFormat="1">
      <c r="A16" s="19">
        <v>2</v>
      </c>
      <c r="B16" s="17" t="s">
        <v>2</v>
      </c>
      <c r="C16" s="18"/>
      <c r="D16" s="18"/>
      <c r="E16" s="18"/>
      <c r="F16" s="18">
        <v>1</v>
      </c>
      <c r="G16" s="18"/>
      <c r="H16" s="18"/>
      <c r="I16" s="18"/>
      <c r="J16" s="18"/>
      <c r="K16" s="18">
        <v>2</v>
      </c>
      <c r="L16" s="18"/>
      <c r="M16" s="18"/>
      <c r="N16" s="18"/>
      <c r="O16" s="18"/>
      <c r="P16" s="18"/>
      <c r="Q16" s="18"/>
      <c r="R16" s="18">
        <v>1</v>
      </c>
      <c r="S16" s="18">
        <v>1</v>
      </c>
      <c r="T16" s="18"/>
      <c r="U16" s="18">
        <v>1</v>
      </c>
      <c r="V16" s="18"/>
      <c r="W16" s="18"/>
      <c r="X16" s="18"/>
      <c r="Y16" s="18"/>
      <c r="Z16" s="18"/>
      <c r="AA16" s="18"/>
      <c r="AB16" s="18"/>
      <c r="AC16" s="18"/>
      <c r="AD16" s="18"/>
      <c r="AE16" s="18">
        <v>1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>
        <v>4</v>
      </c>
      <c r="AU16" s="18"/>
      <c r="AV16" s="18"/>
      <c r="AW16" s="18"/>
      <c r="AX16" s="18">
        <v>1</v>
      </c>
      <c r="AY16" s="18"/>
      <c r="AZ16" s="18"/>
      <c r="BA16" s="18"/>
      <c r="BB16" s="18">
        <v>1</v>
      </c>
      <c r="BC16" s="18"/>
      <c r="BD16" s="18">
        <v>4</v>
      </c>
      <c r="BE16" s="18"/>
      <c r="BF16" s="18"/>
      <c r="BG16" s="18"/>
      <c r="BH16" s="20">
        <f t="shared" si="0"/>
        <v>17</v>
      </c>
    </row>
    <row r="17" spans="1:60" s="24" customFormat="1">
      <c r="A17" s="24">
        <v>1</v>
      </c>
      <c r="B17" s="21" t="s">
        <v>34</v>
      </c>
      <c r="C17" s="22">
        <v>1</v>
      </c>
      <c r="D17" s="22"/>
      <c r="E17" s="22">
        <v>1</v>
      </c>
      <c r="F17" s="22">
        <v>1</v>
      </c>
      <c r="G17" s="22"/>
      <c r="H17" s="22">
        <v>1</v>
      </c>
      <c r="I17" s="22"/>
      <c r="J17" s="22"/>
      <c r="K17" s="22">
        <v>1</v>
      </c>
      <c r="L17" s="22">
        <v>1</v>
      </c>
      <c r="M17" s="22"/>
      <c r="N17" s="22">
        <v>4</v>
      </c>
      <c r="O17" s="22">
        <v>1</v>
      </c>
      <c r="P17" s="22">
        <v>1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>
        <v>4</v>
      </c>
      <c r="AU17" s="22"/>
      <c r="AV17" s="22">
        <v>1</v>
      </c>
      <c r="AW17" s="22">
        <v>1</v>
      </c>
      <c r="AX17" s="22"/>
      <c r="AY17" s="22"/>
      <c r="AZ17" s="22"/>
      <c r="BA17" s="22"/>
      <c r="BB17" s="22"/>
      <c r="BC17" s="22"/>
      <c r="BD17" s="22">
        <v>2</v>
      </c>
      <c r="BE17" s="22">
        <v>1</v>
      </c>
      <c r="BF17" s="22">
        <v>1</v>
      </c>
      <c r="BG17" s="22">
        <v>1</v>
      </c>
      <c r="BH17" s="23">
        <f t="shared" si="0"/>
        <v>23</v>
      </c>
    </row>
    <row r="18" spans="1:60">
      <c r="A18">
        <v>2</v>
      </c>
      <c r="B18" s="5" t="s">
        <v>40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>
        <v>1</v>
      </c>
      <c r="S18" s="6"/>
      <c r="T18" s="6"/>
      <c r="V18" s="6">
        <v>1</v>
      </c>
      <c r="W18" s="6"/>
      <c r="X18" s="6"/>
      <c r="Y18" s="6"/>
      <c r="Z18" s="6">
        <v>2</v>
      </c>
      <c r="AA18" s="6"/>
      <c r="AB18" s="6"/>
      <c r="AC18" s="6"/>
      <c r="AD18" s="6"/>
      <c r="AE18" s="6"/>
      <c r="AF18" s="6"/>
      <c r="AG18" s="6"/>
      <c r="AH18" s="6">
        <v>1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>
        <v>4</v>
      </c>
      <c r="AU18" s="6"/>
      <c r="AV18" s="6"/>
      <c r="AW18" s="6">
        <v>2</v>
      </c>
      <c r="AX18" s="6"/>
      <c r="AY18" s="6"/>
      <c r="AZ18" s="6"/>
      <c r="BA18" s="6"/>
      <c r="BB18" s="6"/>
      <c r="BC18" s="6"/>
      <c r="BD18" s="6">
        <v>4</v>
      </c>
      <c r="BE18" s="6"/>
      <c r="BF18" s="6"/>
      <c r="BG18" s="6"/>
      <c r="BH18" s="7">
        <f t="shared" si="0"/>
        <v>15</v>
      </c>
    </row>
    <row r="19" spans="1:60">
      <c r="A19">
        <v>5</v>
      </c>
      <c r="B19" s="5" t="s">
        <v>63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1</v>
      </c>
      <c r="Q19" s="6"/>
      <c r="R19" s="6"/>
      <c r="S19" s="6"/>
      <c r="T19" s="6"/>
      <c r="U19" s="6"/>
      <c r="V19" s="6">
        <v>2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1</v>
      </c>
      <c r="AI19" s="6"/>
      <c r="AJ19" s="6"/>
      <c r="AK19" s="6"/>
      <c r="AL19" s="6">
        <v>2</v>
      </c>
      <c r="AM19" s="6"/>
      <c r="AN19" s="6"/>
      <c r="AO19" s="6"/>
      <c r="AP19" s="6"/>
      <c r="AQ19" s="6"/>
      <c r="AR19" s="6"/>
      <c r="AS19" s="6"/>
      <c r="AT19" s="6">
        <v>4</v>
      </c>
      <c r="AU19" s="6"/>
      <c r="AV19" s="6"/>
      <c r="AW19" s="6"/>
      <c r="AX19" s="6"/>
      <c r="AY19" s="6"/>
      <c r="AZ19" s="6"/>
      <c r="BA19" s="6"/>
      <c r="BB19" s="6"/>
      <c r="BC19" s="6">
        <v>1</v>
      </c>
      <c r="BD19" s="6">
        <v>3</v>
      </c>
      <c r="BE19" s="6"/>
      <c r="BF19" s="6"/>
      <c r="BG19" s="6"/>
      <c r="BH19" s="7">
        <f t="shared" si="0"/>
        <v>14</v>
      </c>
    </row>
    <row r="20" spans="1:60">
      <c r="A20">
        <v>3</v>
      </c>
      <c r="B20" s="5" t="s">
        <v>37</v>
      </c>
      <c r="C20" s="6"/>
      <c r="D20" s="6"/>
      <c r="E20" s="6">
        <v>1</v>
      </c>
      <c r="F20" s="6"/>
      <c r="G20" s="6"/>
      <c r="H20" s="6"/>
      <c r="I20" s="6"/>
      <c r="J20" s="6"/>
      <c r="K20" s="6"/>
      <c r="L20" s="6"/>
      <c r="M20" s="6"/>
      <c r="N20" s="6"/>
      <c r="O20" s="6">
        <v>1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>
        <v>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>
        <v>4</v>
      </c>
      <c r="AU20" s="6"/>
      <c r="AV20" s="6">
        <v>1</v>
      </c>
      <c r="AW20" s="6"/>
      <c r="AX20" s="6"/>
      <c r="AY20" s="6"/>
      <c r="AZ20" s="6"/>
      <c r="BA20" s="6"/>
      <c r="BB20" s="6"/>
      <c r="BC20" s="6"/>
      <c r="BD20" s="6">
        <v>2</v>
      </c>
      <c r="BE20" s="6">
        <v>1</v>
      </c>
      <c r="BF20" s="6">
        <v>1</v>
      </c>
      <c r="BG20" s="6">
        <v>3</v>
      </c>
      <c r="BH20" s="7">
        <f t="shared" si="0"/>
        <v>15</v>
      </c>
    </row>
    <row r="21" spans="1:60">
      <c r="B21" s="8" t="s">
        <v>61</v>
      </c>
      <c r="C21" s="7">
        <f t="shared" ref="C21:AI21" si="1">SUM(C4:C20)</f>
        <v>1</v>
      </c>
      <c r="D21" s="7">
        <f t="shared" si="1"/>
        <v>1</v>
      </c>
      <c r="E21" s="7"/>
      <c r="F21" s="7">
        <f t="shared" si="1"/>
        <v>6</v>
      </c>
      <c r="G21" s="7">
        <f t="shared" si="1"/>
        <v>2</v>
      </c>
      <c r="H21" s="7">
        <f t="shared" si="1"/>
        <v>1</v>
      </c>
      <c r="I21" s="7">
        <f t="shared" si="1"/>
        <v>2</v>
      </c>
      <c r="J21" s="7">
        <f t="shared" si="1"/>
        <v>2</v>
      </c>
      <c r="K21" s="7">
        <f t="shared" si="1"/>
        <v>4</v>
      </c>
      <c r="L21" s="7">
        <f t="shared" si="1"/>
        <v>1</v>
      </c>
      <c r="M21" s="7">
        <f t="shared" si="1"/>
        <v>1</v>
      </c>
      <c r="N21" s="7">
        <f t="shared" si="1"/>
        <v>4</v>
      </c>
      <c r="O21" s="7">
        <f t="shared" si="1"/>
        <v>2</v>
      </c>
      <c r="P21" s="7">
        <f t="shared" si="1"/>
        <v>3</v>
      </c>
      <c r="Q21" s="7">
        <f t="shared" si="1"/>
        <v>1</v>
      </c>
      <c r="R21" s="7">
        <f t="shared" si="1"/>
        <v>8</v>
      </c>
      <c r="S21" s="7">
        <f t="shared" si="1"/>
        <v>3</v>
      </c>
      <c r="T21" s="7">
        <f t="shared" si="1"/>
        <v>2</v>
      </c>
      <c r="U21" s="7">
        <f t="shared" si="1"/>
        <v>5</v>
      </c>
      <c r="V21" s="7">
        <f t="shared" si="1"/>
        <v>4</v>
      </c>
      <c r="W21" s="7">
        <f t="shared" si="1"/>
        <v>2</v>
      </c>
      <c r="X21" s="7">
        <f t="shared" si="1"/>
        <v>2</v>
      </c>
      <c r="Y21" s="7">
        <f t="shared" si="1"/>
        <v>2</v>
      </c>
      <c r="Z21" s="7">
        <f t="shared" si="1"/>
        <v>2</v>
      </c>
      <c r="AA21" s="7">
        <f t="shared" si="1"/>
        <v>2</v>
      </c>
      <c r="AB21" s="7">
        <f t="shared" si="1"/>
        <v>1</v>
      </c>
      <c r="AC21" s="7">
        <f t="shared" si="1"/>
        <v>1</v>
      </c>
      <c r="AD21" s="7">
        <f t="shared" si="1"/>
        <v>1</v>
      </c>
      <c r="AE21" s="7">
        <f t="shared" si="1"/>
        <v>4</v>
      </c>
      <c r="AF21" s="7">
        <f t="shared" si="1"/>
        <v>1</v>
      </c>
      <c r="AG21" s="7">
        <f t="shared" si="1"/>
        <v>2</v>
      </c>
      <c r="AH21" s="7">
        <f t="shared" si="1"/>
        <v>5</v>
      </c>
      <c r="AI21" s="7">
        <f t="shared" si="1"/>
        <v>1</v>
      </c>
      <c r="AJ21" s="7">
        <f t="shared" ref="AJ21:BH21" si="2">SUM(AJ4:AJ20)</f>
        <v>1</v>
      </c>
      <c r="AK21" s="7">
        <f t="shared" si="2"/>
        <v>3</v>
      </c>
      <c r="AL21" s="7">
        <f t="shared" si="2"/>
        <v>2</v>
      </c>
      <c r="AM21" s="7">
        <f t="shared" si="2"/>
        <v>1</v>
      </c>
      <c r="AN21" s="7">
        <f t="shared" si="2"/>
        <v>1</v>
      </c>
      <c r="AO21" s="7">
        <f t="shared" si="2"/>
        <v>1</v>
      </c>
      <c r="AP21" s="7">
        <f t="shared" si="2"/>
        <v>5</v>
      </c>
      <c r="AQ21" s="7">
        <f t="shared" si="2"/>
        <v>1</v>
      </c>
      <c r="AR21" s="7">
        <f t="shared" si="2"/>
        <v>1</v>
      </c>
      <c r="AS21" s="7">
        <f t="shared" si="2"/>
        <v>1</v>
      </c>
      <c r="AT21" s="7">
        <f t="shared" si="2"/>
        <v>67</v>
      </c>
      <c r="AU21" s="7">
        <f t="shared" si="2"/>
        <v>1</v>
      </c>
      <c r="AV21" s="7">
        <f t="shared" si="2"/>
        <v>4</v>
      </c>
      <c r="AW21" s="7">
        <f t="shared" si="2"/>
        <v>5</v>
      </c>
      <c r="AX21" s="7">
        <f t="shared" si="2"/>
        <v>3</v>
      </c>
      <c r="AY21" s="7">
        <f t="shared" si="2"/>
        <v>2</v>
      </c>
      <c r="AZ21" s="7">
        <f t="shared" si="2"/>
        <v>1</v>
      </c>
      <c r="BA21" s="7">
        <f t="shared" si="2"/>
        <v>3</v>
      </c>
      <c r="BB21" s="7">
        <f t="shared" si="2"/>
        <v>2</v>
      </c>
      <c r="BC21" s="7">
        <f t="shared" si="2"/>
        <v>1</v>
      </c>
      <c r="BD21" s="7">
        <f t="shared" si="2"/>
        <v>51</v>
      </c>
      <c r="BE21" s="7">
        <f t="shared" si="2"/>
        <v>7</v>
      </c>
      <c r="BF21" s="7">
        <f t="shared" si="2"/>
        <v>9</v>
      </c>
      <c r="BG21" s="7">
        <f t="shared" si="2"/>
        <v>9</v>
      </c>
      <c r="BH21" s="7">
        <f t="shared" si="2"/>
        <v>263</v>
      </c>
    </row>
    <row r="22" spans="1:60" ht="22.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</row>
  </sheetData>
  <mergeCells count="13">
    <mergeCell ref="B1:BH1"/>
    <mergeCell ref="B22:BH22"/>
    <mergeCell ref="AC2:AD2"/>
    <mergeCell ref="B2:B3"/>
    <mergeCell ref="AW2:BA2"/>
    <mergeCell ref="K2:R2"/>
    <mergeCell ref="AG2:AI2"/>
    <mergeCell ref="U2:W2"/>
    <mergeCell ref="Y2:AA2"/>
    <mergeCell ref="AJ2:AK2"/>
    <mergeCell ref="AL2:AP2"/>
    <mergeCell ref="AR2:AS2"/>
    <mergeCell ref="C2:E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6" sqref="A6"/>
    </sheetView>
  </sheetViews>
  <sheetFormatPr defaultRowHeight="13.5"/>
  <cols>
    <col min="1" max="1" width="26.625" bestFit="1" customWidth="1"/>
  </cols>
  <sheetData>
    <row r="1" spans="1:2">
      <c r="A1" t="s">
        <v>70</v>
      </c>
      <c r="B1">
        <v>320000</v>
      </c>
    </row>
    <row r="2" spans="1:2">
      <c r="A2" t="s">
        <v>71</v>
      </c>
      <c r="B2">
        <v>30000</v>
      </c>
    </row>
    <row r="3" spans="1:2">
      <c r="A3" t="s">
        <v>72</v>
      </c>
      <c r="B3">
        <v>290000</v>
      </c>
    </row>
    <row r="4" spans="1:2">
      <c r="A4" t="s">
        <v>73</v>
      </c>
      <c r="B4">
        <v>200</v>
      </c>
    </row>
    <row r="5" spans="1:2">
      <c r="A5" t="s">
        <v>74</v>
      </c>
      <c r="B5">
        <v>160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E24" sqref="E24"/>
    </sheetView>
  </sheetViews>
  <sheetFormatPr defaultRowHeight="13.5"/>
  <cols>
    <col min="1" max="1" width="23.125" customWidth="1"/>
    <col min="2" max="2" width="20.625" customWidth="1"/>
    <col min="3" max="3" width="10.125" customWidth="1"/>
    <col min="4" max="4" width="13.375" customWidth="1"/>
  </cols>
  <sheetData>
    <row r="1" spans="1:4">
      <c r="A1" s="54" t="s">
        <v>75</v>
      </c>
      <c r="B1" s="54" t="s">
        <v>76</v>
      </c>
      <c r="C1" s="53" t="s">
        <v>77</v>
      </c>
      <c r="D1" s="53"/>
    </row>
    <row r="2" spans="1:4">
      <c r="A2" s="55"/>
      <c r="B2" s="55"/>
      <c r="C2" s="12" t="s">
        <v>78</v>
      </c>
      <c r="D2" s="12" t="s">
        <v>79</v>
      </c>
    </row>
    <row r="3" spans="1:4">
      <c r="A3" s="11" t="s">
        <v>51</v>
      </c>
      <c r="B3" s="11" t="s">
        <v>10</v>
      </c>
      <c r="C3" s="13">
        <v>1</v>
      </c>
      <c r="D3" s="13" t="s">
        <v>80</v>
      </c>
    </row>
    <row r="4" spans="1:4">
      <c r="A4" s="9" t="s">
        <v>52</v>
      </c>
      <c r="B4" s="9" t="s">
        <v>11</v>
      </c>
      <c r="C4" s="13"/>
      <c r="D4" s="13"/>
    </row>
    <row r="5" spans="1:4">
      <c r="A5" s="9" t="s">
        <v>53</v>
      </c>
      <c r="B5" s="9" t="s">
        <v>12</v>
      </c>
      <c r="C5" s="13">
        <v>1</v>
      </c>
      <c r="D5" s="13" t="s">
        <v>84</v>
      </c>
    </row>
    <row r="6" spans="1:4">
      <c r="A6" s="45" t="s">
        <v>0</v>
      </c>
      <c r="B6" s="9" t="s">
        <v>13</v>
      </c>
      <c r="C6" s="13"/>
      <c r="D6" s="13"/>
    </row>
    <row r="7" spans="1:4">
      <c r="A7" s="46"/>
      <c r="B7" s="9" t="s">
        <v>14</v>
      </c>
      <c r="C7" s="13"/>
      <c r="D7" s="13"/>
    </row>
    <row r="8" spans="1:4">
      <c r="A8" s="45" t="s">
        <v>1</v>
      </c>
      <c r="B8" s="4" t="s">
        <v>15</v>
      </c>
      <c r="C8" s="13"/>
      <c r="D8" s="13"/>
    </row>
    <row r="9" spans="1:4">
      <c r="A9" s="49"/>
      <c r="B9" s="9" t="s">
        <v>16</v>
      </c>
      <c r="C9" s="13"/>
      <c r="D9" s="13"/>
    </row>
    <row r="10" spans="1:4">
      <c r="A10" s="49"/>
      <c r="B10" s="9" t="s">
        <v>17</v>
      </c>
      <c r="C10" s="13"/>
      <c r="D10" s="13"/>
    </row>
    <row r="11" spans="1:4">
      <c r="A11" s="49"/>
      <c r="B11" s="9" t="s">
        <v>18</v>
      </c>
      <c r="C11" s="13"/>
      <c r="D11" s="13"/>
    </row>
    <row r="12" spans="1:4">
      <c r="A12" s="49"/>
      <c r="B12" s="9" t="s">
        <v>19</v>
      </c>
      <c r="C12" s="13"/>
      <c r="D12" s="13"/>
    </row>
    <row r="13" spans="1:4">
      <c r="A13" s="46"/>
      <c r="B13" s="9" t="s">
        <v>20</v>
      </c>
      <c r="C13" s="13"/>
      <c r="D13" s="13"/>
    </row>
    <row r="14" spans="1:4">
      <c r="A14" s="9" t="s">
        <v>2</v>
      </c>
      <c r="B14" s="9" t="s">
        <v>21</v>
      </c>
      <c r="C14" s="13"/>
      <c r="D14" s="13"/>
    </row>
    <row r="15" spans="1:4">
      <c r="A15" s="9" t="s">
        <v>3</v>
      </c>
      <c r="B15" s="9" t="s">
        <v>22</v>
      </c>
      <c r="C15" s="13"/>
      <c r="D15" s="13"/>
    </row>
    <row r="16" spans="1:4">
      <c r="A16" s="9" t="s">
        <v>54</v>
      </c>
      <c r="B16" s="9" t="s">
        <v>23</v>
      </c>
      <c r="C16" s="13">
        <v>2</v>
      </c>
      <c r="D16" s="13" t="s">
        <v>81</v>
      </c>
    </row>
    <row r="17" spans="1:4">
      <c r="A17" s="9" t="s">
        <v>55</v>
      </c>
      <c r="B17" s="9" t="s">
        <v>12</v>
      </c>
      <c r="C17" s="13"/>
      <c r="D17" s="13"/>
    </row>
    <row r="18" spans="1:4">
      <c r="A18" s="45" t="s">
        <v>4</v>
      </c>
      <c r="B18" s="9" t="s">
        <v>24</v>
      </c>
      <c r="C18" s="13"/>
      <c r="D18" s="13"/>
    </row>
    <row r="19" spans="1:4">
      <c r="A19" s="49"/>
      <c r="B19" s="9" t="s">
        <v>65</v>
      </c>
      <c r="C19" s="13"/>
      <c r="D19" s="13"/>
    </row>
    <row r="20" spans="1:4">
      <c r="A20" s="49"/>
      <c r="B20" s="9" t="s">
        <v>66</v>
      </c>
      <c r="C20" s="13"/>
      <c r="D20" s="13"/>
    </row>
    <row r="21" spans="1:4">
      <c r="A21" s="49"/>
      <c r="B21" s="9" t="s">
        <v>68</v>
      </c>
      <c r="C21" s="13"/>
      <c r="D21" s="13"/>
    </row>
    <row r="22" spans="1:4">
      <c r="A22" s="49"/>
      <c r="B22" s="9" t="s">
        <v>67</v>
      </c>
      <c r="C22" s="13"/>
      <c r="D22" s="13"/>
    </row>
    <row r="23" spans="1:4">
      <c r="A23" s="49"/>
      <c r="B23" s="9" t="s">
        <v>56</v>
      </c>
      <c r="C23" s="13"/>
      <c r="D23" s="13"/>
    </row>
    <row r="24" spans="1:4">
      <c r="A24" s="46"/>
      <c r="B24" s="9" t="s">
        <v>25</v>
      </c>
      <c r="C24" s="13"/>
      <c r="D24" s="13"/>
    </row>
    <row r="25" spans="1:4">
      <c r="A25" s="9" t="s">
        <v>50</v>
      </c>
      <c r="B25" s="9" t="s">
        <v>26</v>
      </c>
      <c r="C25" s="13"/>
      <c r="D25" s="13"/>
    </row>
    <row r="26" spans="1:4">
      <c r="A26" s="9" t="s">
        <v>48</v>
      </c>
      <c r="B26" s="9" t="s">
        <v>47</v>
      </c>
      <c r="C26" s="13"/>
      <c r="D26" s="13"/>
    </row>
    <row r="27" spans="1:4">
      <c r="A27" s="9" t="s">
        <v>5</v>
      </c>
      <c r="B27" s="9" t="s">
        <v>27</v>
      </c>
      <c r="C27" s="13"/>
      <c r="D27" s="13"/>
    </row>
    <row r="28" spans="1:4">
      <c r="A28" s="45" t="s">
        <v>62</v>
      </c>
      <c r="B28" s="9" t="s">
        <v>49</v>
      </c>
      <c r="C28" s="13"/>
      <c r="D28" s="13"/>
    </row>
    <row r="29" spans="1:4">
      <c r="A29" s="46"/>
      <c r="B29" s="9" t="s">
        <v>28</v>
      </c>
      <c r="C29" s="13"/>
      <c r="D29" s="13"/>
    </row>
    <row r="30" spans="1:4">
      <c r="A30" s="9" t="s">
        <v>6</v>
      </c>
      <c r="B30" s="9" t="s">
        <v>13</v>
      </c>
      <c r="C30" s="13"/>
      <c r="D30" s="13" t="s">
        <v>82</v>
      </c>
    </row>
    <row r="31" spans="1:4">
      <c r="A31" s="9" t="s">
        <v>7</v>
      </c>
      <c r="B31" s="9" t="s">
        <v>29</v>
      </c>
      <c r="C31" s="13"/>
      <c r="D31" s="13"/>
    </row>
    <row r="32" spans="1:4">
      <c r="A32" s="9" t="s">
        <v>8</v>
      </c>
      <c r="B32" s="9" t="s">
        <v>10</v>
      </c>
      <c r="C32" s="13"/>
      <c r="D32" s="13"/>
    </row>
    <row r="33" spans="1:4">
      <c r="A33" s="9" t="s">
        <v>57</v>
      </c>
      <c r="B33" s="9" t="s">
        <v>30</v>
      </c>
      <c r="C33" s="13" t="s">
        <v>83</v>
      </c>
      <c r="D33" s="13"/>
    </row>
    <row r="34" spans="1:4">
      <c r="A34" s="9" t="s">
        <v>58</v>
      </c>
      <c r="B34" s="9" t="s">
        <v>31</v>
      </c>
      <c r="C34" s="13"/>
      <c r="D34" s="13"/>
    </row>
    <row r="35" spans="1:4">
      <c r="A35" s="9" t="s">
        <v>69</v>
      </c>
      <c r="B35" s="9" t="s">
        <v>32</v>
      </c>
      <c r="C35" s="13"/>
      <c r="D35" s="13"/>
    </row>
    <row r="36" spans="1:4">
      <c r="A36" s="9" t="s">
        <v>59</v>
      </c>
      <c r="B36" s="9" t="s">
        <v>32</v>
      </c>
      <c r="C36" s="13"/>
      <c r="D36" s="13"/>
    </row>
    <row r="37" spans="1:4">
      <c r="A37" s="9" t="s">
        <v>60</v>
      </c>
      <c r="B37" s="9" t="s">
        <v>33</v>
      </c>
      <c r="C37" s="13"/>
      <c r="D37" s="13"/>
    </row>
  </sheetData>
  <mergeCells count="7">
    <mergeCell ref="A18:A24"/>
    <mergeCell ref="A28:A29"/>
    <mergeCell ref="C1:D1"/>
    <mergeCell ref="A1:A2"/>
    <mergeCell ref="B1:B2"/>
    <mergeCell ref="A6:A7"/>
    <mergeCell ref="A8:A1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29" sqref="C29"/>
    </sheetView>
  </sheetViews>
  <sheetFormatPr defaultRowHeight="13.5"/>
  <cols>
    <col min="1" max="1" width="18.875" bestFit="1" customWidth="1"/>
    <col min="3" max="3" width="12.75" bestFit="1" customWidth="1"/>
    <col min="5" max="5" width="12.75" bestFit="1" customWidth="1"/>
  </cols>
  <sheetData>
    <row r="1" spans="1:5">
      <c r="A1" s="3" t="s">
        <v>51</v>
      </c>
      <c r="B1" t="s">
        <v>128</v>
      </c>
      <c r="C1">
        <v>15907366333</v>
      </c>
    </row>
    <row r="2" spans="1:5">
      <c r="A2" s="3" t="s">
        <v>129</v>
      </c>
      <c r="B2" t="s">
        <v>130</v>
      </c>
      <c r="C2">
        <v>13786666052</v>
      </c>
    </row>
    <row r="3" spans="1:5">
      <c r="A3" s="9" t="s">
        <v>52</v>
      </c>
      <c r="B3" t="s">
        <v>131</v>
      </c>
      <c r="C3">
        <v>13873676679</v>
      </c>
    </row>
    <row r="4" spans="1:5">
      <c r="A4" s="9" t="s">
        <v>53</v>
      </c>
      <c r="B4" t="s">
        <v>132</v>
      </c>
      <c r="C4">
        <v>13875135069</v>
      </c>
    </row>
    <row r="5" spans="1:5">
      <c r="A5" s="9" t="s">
        <v>0</v>
      </c>
      <c r="B5" t="s">
        <v>133</v>
      </c>
      <c r="C5">
        <v>13786668350</v>
      </c>
    </row>
    <row r="6" spans="1:5">
      <c r="A6" s="9" t="s">
        <v>1</v>
      </c>
      <c r="B6" t="s">
        <v>134</v>
      </c>
      <c r="C6">
        <v>13875061789</v>
      </c>
    </row>
    <row r="7" spans="1:5">
      <c r="A7" s="9" t="s">
        <v>135</v>
      </c>
      <c r="B7" t="s">
        <v>136</v>
      </c>
      <c r="C7">
        <v>13875177521</v>
      </c>
    </row>
    <row r="8" spans="1:5">
      <c r="A8" s="9" t="s">
        <v>3</v>
      </c>
      <c r="B8" t="s">
        <v>137</v>
      </c>
      <c r="C8">
        <v>13908419198</v>
      </c>
    </row>
    <row r="9" spans="1:5">
      <c r="A9" s="9" t="s">
        <v>54</v>
      </c>
      <c r="B9" t="s">
        <v>138</v>
      </c>
      <c r="C9">
        <v>13807426138</v>
      </c>
    </row>
    <row r="10" spans="1:5">
      <c r="A10" s="9" t="s">
        <v>55</v>
      </c>
      <c r="B10" t="s">
        <v>139</v>
      </c>
      <c r="C10">
        <v>15200637397</v>
      </c>
      <c r="D10" t="s">
        <v>140</v>
      </c>
      <c r="E10">
        <v>15907369800</v>
      </c>
    </row>
    <row r="11" spans="1:5">
      <c r="A11" s="9" t="s">
        <v>88</v>
      </c>
    </row>
    <row r="12" spans="1:5">
      <c r="A12" s="9" t="s">
        <v>50</v>
      </c>
    </row>
    <row r="13" spans="1:5" ht="13.5" customHeight="1">
      <c r="A13" s="9" t="s">
        <v>120</v>
      </c>
      <c r="B13" t="s">
        <v>141</v>
      </c>
      <c r="C13">
        <v>18973671313</v>
      </c>
    </row>
    <row r="14" spans="1:5">
      <c r="A14" s="9" t="s">
        <v>62</v>
      </c>
      <c r="B14" t="s">
        <v>142</v>
      </c>
      <c r="C14">
        <v>15886670958</v>
      </c>
    </row>
    <row r="15" spans="1:5">
      <c r="A15" s="9" t="s">
        <v>105</v>
      </c>
      <c r="B15" t="s">
        <v>143</v>
      </c>
      <c r="C15">
        <v>13973621863</v>
      </c>
    </row>
    <row r="16" spans="1:5">
      <c r="A16" s="9" t="s">
        <v>109</v>
      </c>
      <c r="B16" t="s">
        <v>144</v>
      </c>
      <c r="C16">
        <v>13786646698</v>
      </c>
    </row>
    <row r="17" spans="1:3">
      <c r="A17" s="9" t="s">
        <v>90</v>
      </c>
      <c r="B17" t="s">
        <v>145</v>
      </c>
      <c r="C17">
        <v>13549793649</v>
      </c>
    </row>
    <row r="18" spans="1:3">
      <c r="A18" s="9" t="s">
        <v>91</v>
      </c>
      <c r="B18" t="s">
        <v>146</v>
      </c>
      <c r="C18">
        <v>13507363780</v>
      </c>
    </row>
    <row r="19" spans="1:3">
      <c r="A19" s="9" t="s">
        <v>92</v>
      </c>
    </row>
    <row r="20" spans="1:3">
      <c r="A20" s="9" t="s">
        <v>96</v>
      </c>
    </row>
    <row r="21" spans="1:3">
      <c r="A21" s="9" t="s">
        <v>97</v>
      </c>
    </row>
    <row r="22" spans="1:3">
      <c r="A22" s="9" t="s">
        <v>98</v>
      </c>
    </row>
    <row r="23" spans="1:3" ht="22.5">
      <c r="A23" s="9" t="s">
        <v>99</v>
      </c>
    </row>
    <row r="24" spans="1:3">
      <c r="A24" s="9" t="s">
        <v>8</v>
      </c>
      <c r="B24" t="s">
        <v>147</v>
      </c>
      <c r="C24">
        <v>15886668402</v>
      </c>
    </row>
    <row r="25" spans="1:3" ht="13.5" customHeight="1">
      <c r="A25" s="9" t="s">
        <v>110</v>
      </c>
      <c r="B25" t="s">
        <v>148</v>
      </c>
      <c r="C25">
        <v>13762655320</v>
      </c>
    </row>
    <row r="26" spans="1:3">
      <c r="A26" s="9" t="s">
        <v>114</v>
      </c>
    </row>
    <row r="27" spans="1:3">
      <c r="A27" s="9" t="s">
        <v>116</v>
      </c>
    </row>
    <row r="28" spans="1:3">
      <c r="A28" s="9" t="s">
        <v>117</v>
      </c>
      <c r="B28" t="s">
        <v>149</v>
      </c>
      <c r="C28">
        <v>13787899013</v>
      </c>
    </row>
    <row r="29" spans="1:3">
      <c r="A29" s="9" t="s">
        <v>125</v>
      </c>
      <c r="B29" t="s">
        <v>150</v>
      </c>
      <c r="C29">
        <v>13507369643</v>
      </c>
    </row>
  </sheetData>
  <sortState ref="A1:A4">
    <sortCondition ref="A1:A4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17" sqref="G17"/>
    </sheetView>
  </sheetViews>
  <sheetFormatPr defaultRowHeight="13.5"/>
  <cols>
    <col min="1" max="1" width="18.875" bestFit="1" customWidth="1"/>
  </cols>
  <sheetData>
    <row r="1" spans="1:4">
      <c r="A1" s="17" t="s">
        <v>45</v>
      </c>
      <c r="B1">
        <v>13</v>
      </c>
    </row>
    <row r="2" spans="1:4">
      <c r="A2" s="5" t="s">
        <v>64</v>
      </c>
      <c r="B2">
        <v>13</v>
      </c>
      <c r="C2">
        <v>1</v>
      </c>
      <c r="D2" s="25" t="s">
        <v>167</v>
      </c>
    </row>
    <row r="3" spans="1:4">
      <c r="A3" s="5" t="s">
        <v>41</v>
      </c>
      <c r="B3">
        <v>13</v>
      </c>
      <c r="C3" s="25">
        <v>1</v>
      </c>
      <c r="D3" t="s">
        <v>168</v>
      </c>
    </row>
    <row r="4" spans="1:4">
      <c r="A4" s="5" t="s">
        <v>38</v>
      </c>
      <c r="B4">
        <v>13</v>
      </c>
      <c r="C4">
        <v>1</v>
      </c>
      <c r="D4" s="25" t="s">
        <v>166</v>
      </c>
    </row>
    <row r="5" spans="1:4">
      <c r="A5" s="5" t="s">
        <v>43</v>
      </c>
      <c r="B5">
        <v>13</v>
      </c>
      <c r="C5">
        <v>1</v>
      </c>
      <c r="D5" s="25" t="s">
        <v>166</v>
      </c>
    </row>
    <row r="6" spans="1:4">
      <c r="A6" s="5" t="s">
        <v>44</v>
      </c>
      <c r="B6">
        <v>14</v>
      </c>
      <c r="C6" s="25">
        <v>1</v>
      </c>
      <c r="D6" s="25" t="s">
        <v>168</v>
      </c>
    </row>
    <row r="7" spans="1:4">
      <c r="A7" s="5" t="s">
        <v>5</v>
      </c>
      <c r="B7">
        <v>14</v>
      </c>
      <c r="C7">
        <v>1</v>
      </c>
      <c r="D7" s="25" t="s">
        <v>166</v>
      </c>
    </row>
    <row r="8" spans="1:4">
      <c r="A8" s="5" t="s">
        <v>46</v>
      </c>
      <c r="B8">
        <v>14</v>
      </c>
      <c r="C8" s="25">
        <v>2</v>
      </c>
      <c r="D8" s="25" t="s">
        <v>169</v>
      </c>
    </row>
    <row r="9" spans="1:4">
      <c r="A9" s="5" t="s">
        <v>50</v>
      </c>
      <c r="B9">
        <v>14</v>
      </c>
      <c r="C9">
        <v>1</v>
      </c>
      <c r="D9" s="25" t="s">
        <v>168</v>
      </c>
    </row>
    <row r="10" spans="1:4">
      <c r="A10" s="5" t="s">
        <v>37</v>
      </c>
      <c r="B10">
        <v>14</v>
      </c>
      <c r="C10">
        <v>1</v>
      </c>
      <c r="D10" s="25" t="s">
        <v>166</v>
      </c>
    </row>
    <row r="11" spans="1:4">
      <c r="A11" s="5" t="s">
        <v>39</v>
      </c>
      <c r="B11">
        <v>15</v>
      </c>
      <c r="C11">
        <v>1</v>
      </c>
      <c r="D11" s="25" t="s">
        <v>166</v>
      </c>
    </row>
    <row r="12" spans="1:4">
      <c r="A12" s="17" t="s">
        <v>42</v>
      </c>
      <c r="B12">
        <v>15</v>
      </c>
    </row>
    <row r="13" spans="1:4">
      <c r="A13" s="5" t="s">
        <v>40</v>
      </c>
      <c r="B13">
        <v>16</v>
      </c>
      <c r="C13">
        <v>1</v>
      </c>
      <c r="D13" s="25" t="s">
        <v>166</v>
      </c>
    </row>
    <row r="14" spans="1:4">
      <c r="A14" s="17" t="s">
        <v>2</v>
      </c>
      <c r="B14">
        <v>17</v>
      </c>
      <c r="C14" s="25">
        <v>1</v>
      </c>
      <c r="D14" s="25" t="s">
        <v>168</v>
      </c>
    </row>
    <row r="15" spans="1:4">
      <c r="A15" s="5" t="s">
        <v>35</v>
      </c>
      <c r="B15">
        <v>19</v>
      </c>
    </row>
    <row r="16" spans="1:4">
      <c r="A16" s="5" t="s">
        <v>36</v>
      </c>
      <c r="B16">
        <v>21</v>
      </c>
    </row>
    <row r="17" spans="1:3">
      <c r="A17" s="21" t="s">
        <v>34</v>
      </c>
      <c r="B17">
        <v>22</v>
      </c>
    </row>
    <row r="18" spans="1:3">
      <c r="C18">
        <f>SUM(C1:C17)</f>
        <v>13</v>
      </c>
    </row>
  </sheetData>
  <sortState ref="A1:B17">
    <sortCondition ref="B1:B17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"/>
  <sheetViews>
    <sheetView tabSelected="1" zoomScale="90" zoomScaleNormal="90" workbookViewId="0">
      <selection activeCell="Q10" sqref="Q10"/>
    </sheetView>
  </sheetViews>
  <sheetFormatPr defaultColWidth="12.875" defaultRowHeight="11.25"/>
  <cols>
    <col min="1" max="1" width="4" style="27" bestFit="1" customWidth="1"/>
    <col min="2" max="2" width="25" style="27" bestFit="1" customWidth="1"/>
    <col min="3" max="7" width="3.25" style="27" customWidth="1"/>
    <col min="8" max="8" width="2.875" style="27" customWidth="1"/>
    <col min="9" max="12" width="3.5" style="27" customWidth="1"/>
    <col min="13" max="13" width="3.125" style="40" customWidth="1"/>
    <col min="14" max="14" width="3.5" style="40" customWidth="1"/>
    <col min="15" max="15" width="3.375" style="40" customWidth="1"/>
    <col min="16" max="17" width="3.625" style="40" customWidth="1"/>
    <col min="18" max="18" width="4" style="40" customWidth="1"/>
    <col min="19" max="20" width="3.875" style="40" customWidth="1"/>
    <col min="21" max="21" width="3.375" style="40" customWidth="1"/>
    <col min="22" max="22" width="3.375" style="27" customWidth="1"/>
    <col min="23" max="24" width="3.625" style="27" customWidth="1"/>
    <col min="25" max="28" width="3.875" style="27" customWidth="1"/>
    <col min="29" max="30" width="3.75" style="27" customWidth="1"/>
    <col min="31" max="32" width="3.75" style="40" customWidth="1"/>
    <col min="33" max="33" width="3.625" style="27" customWidth="1"/>
    <col min="34" max="34" width="4.125" style="27" customWidth="1"/>
    <col min="35" max="39" width="3.75" style="40" customWidth="1"/>
    <col min="40" max="41" width="3.75" style="27" customWidth="1"/>
    <col min="42" max="43" width="4.625" style="27" customWidth="1"/>
    <col min="44" max="44" width="4.875" style="27" customWidth="1"/>
    <col min="45" max="48" width="4" style="27" customWidth="1"/>
    <col min="49" max="49" width="6.25" style="27" customWidth="1"/>
    <col min="50" max="50" width="5.625" style="27" customWidth="1"/>
    <col min="51" max="52" width="5.875" style="40" customWidth="1"/>
    <col min="53" max="56" width="5" style="40" customWidth="1"/>
    <col min="57" max="61" width="5" style="27" customWidth="1"/>
    <col min="62" max="62" width="4" style="27" customWidth="1"/>
    <col min="63" max="63" width="13" style="27" bestFit="1" customWidth="1"/>
    <col min="64" max="16384" width="12.875" style="27"/>
  </cols>
  <sheetData>
    <row r="1" spans="1:62" ht="24.75" customHeight="1">
      <c r="B1" s="56" t="s">
        <v>191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</row>
    <row r="2" spans="1:62" ht="112.5">
      <c r="B2" s="47"/>
      <c r="C2" s="50" t="s">
        <v>151</v>
      </c>
      <c r="D2" s="51"/>
      <c r="E2" s="51"/>
      <c r="F2" s="52"/>
      <c r="G2" s="34" t="s">
        <v>91</v>
      </c>
      <c r="H2" s="33" t="s">
        <v>154</v>
      </c>
      <c r="I2" s="34" t="s">
        <v>55</v>
      </c>
      <c r="J2" s="34" t="s">
        <v>156</v>
      </c>
      <c r="K2" s="34" t="s">
        <v>54</v>
      </c>
      <c r="L2" s="45" t="s">
        <v>1</v>
      </c>
      <c r="M2" s="49"/>
      <c r="N2" s="49"/>
      <c r="O2" s="49"/>
      <c r="P2" s="49"/>
      <c r="Q2" s="49"/>
      <c r="R2" s="49"/>
      <c r="S2" s="49"/>
      <c r="T2" s="49"/>
      <c r="U2" s="46"/>
      <c r="V2" s="45" t="s">
        <v>52</v>
      </c>
      <c r="W2" s="46"/>
      <c r="X2" s="34" t="s">
        <v>105</v>
      </c>
      <c r="Y2" s="49" t="s">
        <v>180</v>
      </c>
      <c r="Z2" s="46"/>
      <c r="AA2" s="34" t="s">
        <v>109</v>
      </c>
      <c r="AB2" s="57" t="s">
        <v>110</v>
      </c>
      <c r="AC2" s="57"/>
      <c r="AD2" s="34" t="s">
        <v>114</v>
      </c>
      <c r="AE2" s="58" t="s">
        <v>159</v>
      </c>
      <c r="AF2" s="59"/>
      <c r="AG2" s="34" t="s">
        <v>92</v>
      </c>
      <c r="AH2" s="32" t="s">
        <v>116</v>
      </c>
      <c r="AI2" s="62" t="s">
        <v>193</v>
      </c>
      <c r="AJ2" s="62"/>
      <c r="AK2" s="59"/>
      <c r="AL2" s="58" t="s">
        <v>192</v>
      </c>
      <c r="AM2" s="59"/>
      <c r="AN2" s="45" t="s">
        <v>117</v>
      </c>
      <c r="AO2" s="46"/>
      <c r="AP2" s="57" t="s">
        <v>120</v>
      </c>
      <c r="AQ2" s="57"/>
      <c r="AR2" s="49" t="s">
        <v>171</v>
      </c>
      <c r="AS2" s="49"/>
      <c r="AT2" s="34" t="s">
        <v>90</v>
      </c>
      <c r="AU2" s="35" t="s">
        <v>162</v>
      </c>
      <c r="AV2" s="34" t="s">
        <v>8</v>
      </c>
      <c r="AW2" s="34" t="s">
        <v>53</v>
      </c>
      <c r="AX2" s="34" t="s">
        <v>2</v>
      </c>
      <c r="AY2" s="49" t="s">
        <v>88</v>
      </c>
      <c r="AZ2" s="49"/>
      <c r="BA2" s="49"/>
      <c r="BB2" s="49"/>
      <c r="BC2" s="49"/>
      <c r="BD2" s="41" t="s">
        <v>125</v>
      </c>
      <c r="BE2" s="34" t="s">
        <v>50</v>
      </c>
      <c r="BF2" s="34" t="s">
        <v>96</v>
      </c>
      <c r="BG2" s="34" t="s">
        <v>97</v>
      </c>
      <c r="BH2" s="34" t="s">
        <v>98</v>
      </c>
      <c r="BI2" s="34" t="s">
        <v>99</v>
      </c>
      <c r="BJ2" s="60" t="s">
        <v>9</v>
      </c>
    </row>
    <row r="3" spans="1:62" ht="113.25" customHeight="1">
      <c r="B3" s="48"/>
      <c r="C3" s="3" t="s">
        <v>179</v>
      </c>
      <c r="D3" s="3" t="s">
        <v>153</v>
      </c>
      <c r="E3" s="3" t="s">
        <v>170</v>
      </c>
      <c r="F3" s="3" t="s">
        <v>175</v>
      </c>
      <c r="G3" s="34" t="s">
        <v>95</v>
      </c>
      <c r="H3" s="3" t="s">
        <v>56</v>
      </c>
      <c r="I3" s="34" t="s">
        <v>12</v>
      </c>
      <c r="J3" s="34" t="s">
        <v>95</v>
      </c>
      <c r="K3" s="34" t="s">
        <v>30</v>
      </c>
      <c r="L3" s="41" t="s">
        <v>204</v>
      </c>
      <c r="M3" s="41" t="s">
        <v>196</v>
      </c>
      <c r="N3" s="41" t="s">
        <v>199</v>
      </c>
      <c r="O3" s="41" t="s">
        <v>205</v>
      </c>
      <c r="P3" s="41" t="s">
        <v>200</v>
      </c>
      <c r="Q3" s="41" t="s">
        <v>202</v>
      </c>
      <c r="R3" s="41" t="s">
        <v>201</v>
      </c>
      <c r="S3" s="41" t="s">
        <v>203</v>
      </c>
      <c r="T3" s="41" t="s">
        <v>198</v>
      </c>
      <c r="U3" s="41" t="s">
        <v>197</v>
      </c>
      <c r="V3" s="36" t="s">
        <v>184</v>
      </c>
      <c r="W3" s="34" t="s">
        <v>185</v>
      </c>
      <c r="X3" s="34" t="s">
        <v>13</v>
      </c>
      <c r="Y3" s="34" t="s">
        <v>107</v>
      </c>
      <c r="Z3" s="34" t="s">
        <v>108</v>
      </c>
      <c r="AA3" s="34" t="s">
        <v>93</v>
      </c>
      <c r="AB3" s="34" t="s">
        <v>182</v>
      </c>
      <c r="AC3" s="34" t="s">
        <v>181</v>
      </c>
      <c r="AD3" s="34" t="s">
        <v>56</v>
      </c>
      <c r="AE3" s="39" t="s">
        <v>104</v>
      </c>
      <c r="AF3" s="39" t="s">
        <v>183</v>
      </c>
      <c r="AG3" s="34" t="s">
        <v>95</v>
      </c>
      <c r="AH3" s="34" t="s">
        <v>56</v>
      </c>
      <c r="AI3" s="39" t="s">
        <v>176</v>
      </c>
      <c r="AJ3" s="39" t="s">
        <v>177</v>
      </c>
      <c r="AK3" s="39" t="s">
        <v>178</v>
      </c>
      <c r="AL3" s="39" t="s">
        <v>194</v>
      </c>
      <c r="AM3" s="39" t="s">
        <v>195</v>
      </c>
      <c r="AN3" s="34" t="s">
        <v>56</v>
      </c>
      <c r="AO3" s="34" t="s">
        <v>119</v>
      </c>
      <c r="AP3" s="34" t="s">
        <v>172</v>
      </c>
      <c r="AQ3" s="34" t="s">
        <v>173</v>
      </c>
      <c r="AR3" s="34" t="s">
        <v>186</v>
      </c>
      <c r="AS3" s="34" t="s">
        <v>187</v>
      </c>
      <c r="AT3" s="34" t="s">
        <v>94</v>
      </c>
      <c r="AU3" s="34" t="s">
        <v>163</v>
      </c>
      <c r="AV3" s="34" t="s">
        <v>10</v>
      </c>
      <c r="AW3" s="34" t="s">
        <v>12</v>
      </c>
      <c r="AX3" s="34" t="s">
        <v>21</v>
      </c>
      <c r="AY3" s="41" t="s">
        <v>188</v>
      </c>
      <c r="AZ3" s="41" t="s">
        <v>189</v>
      </c>
      <c r="BA3" s="41" t="s">
        <v>68</v>
      </c>
      <c r="BB3" s="41" t="s">
        <v>190</v>
      </c>
      <c r="BC3" s="41" t="s">
        <v>89</v>
      </c>
      <c r="BD3" s="41" t="s">
        <v>56</v>
      </c>
      <c r="BE3" s="34" t="s">
        <v>26</v>
      </c>
      <c r="BF3" s="34" t="s">
        <v>95</v>
      </c>
      <c r="BG3" s="34" t="s">
        <v>95</v>
      </c>
      <c r="BH3" s="34" t="s">
        <v>95</v>
      </c>
      <c r="BI3" s="34" t="s">
        <v>95</v>
      </c>
      <c r="BJ3" s="61"/>
    </row>
    <row r="4" spans="1:62" s="37" customFormat="1" ht="14.25">
      <c r="A4" s="37">
        <v>4</v>
      </c>
      <c r="B4" s="38" t="s">
        <v>45</v>
      </c>
      <c r="C4" s="30"/>
      <c r="D4" s="30"/>
      <c r="E4" s="30"/>
      <c r="F4" s="30"/>
      <c r="G4" s="30">
        <v>1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>
        <v>1</v>
      </c>
      <c r="V4" s="30"/>
      <c r="W4" s="30"/>
      <c r="X4" s="30"/>
      <c r="Z4" s="30"/>
      <c r="AA4" s="30">
        <v>1</v>
      </c>
      <c r="AB4" s="30"/>
      <c r="AC4" s="30"/>
      <c r="AD4" s="30"/>
      <c r="AE4" s="30"/>
      <c r="AF4" s="30"/>
      <c r="AG4" s="30">
        <v>1</v>
      </c>
      <c r="AH4" s="30"/>
      <c r="AI4" s="30"/>
      <c r="AJ4" s="30"/>
      <c r="AK4" s="30"/>
      <c r="AL4" s="30"/>
      <c r="AM4" s="30"/>
      <c r="AN4" s="30"/>
      <c r="AO4" s="30">
        <v>1</v>
      </c>
      <c r="AP4" s="30"/>
      <c r="AQ4" s="30">
        <v>2</v>
      </c>
      <c r="AR4" s="30"/>
      <c r="AS4" s="30"/>
      <c r="AT4" s="30"/>
      <c r="AU4" s="30"/>
      <c r="AV4" s="30">
        <v>4</v>
      </c>
      <c r="AW4" s="30">
        <v>1</v>
      </c>
      <c r="AX4" s="30"/>
      <c r="AY4" s="30">
        <v>1</v>
      </c>
      <c r="AZ4" s="30"/>
      <c r="BA4" s="30"/>
      <c r="BB4" s="30"/>
      <c r="BC4" s="30"/>
      <c r="BD4" s="30">
        <v>1</v>
      </c>
      <c r="BE4" s="30"/>
      <c r="BF4" s="30">
        <v>3</v>
      </c>
      <c r="BG4" s="30">
        <v>1</v>
      </c>
      <c r="BH4" s="30">
        <v>1</v>
      </c>
      <c r="BI4" s="30"/>
      <c r="BJ4" s="29">
        <f t="shared" ref="BJ4:BJ20" si="0">SUM(C4:BI4)</f>
        <v>19</v>
      </c>
    </row>
    <row r="5" spans="1:62" s="37" customFormat="1" ht="14.25">
      <c r="A5" s="37">
        <v>1</v>
      </c>
      <c r="B5" s="38" t="s">
        <v>35</v>
      </c>
      <c r="C5" s="30">
        <v>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>
        <v>1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>
        <v>1</v>
      </c>
      <c r="AU5" s="30">
        <v>1</v>
      </c>
      <c r="AV5" s="30">
        <v>4</v>
      </c>
      <c r="AW5" s="30"/>
      <c r="AX5" s="30"/>
      <c r="AY5" s="30">
        <v>1</v>
      </c>
      <c r="AZ5" s="30">
        <v>1</v>
      </c>
      <c r="BA5" s="30">
        <v>1</v>
      </c>
      <c r="BB5" s="30">
        <v>1</v>
      </c>
      <c r="BC5" s="30">
        <v>2</v>
      </c>
      <c r="BD5" s="30">
        <v>1</v>
      </c>
      <c r="BE5" s="30"/>
      <c r="BF5" s="30">
        <v>2</v>
      </c>
      <c r="BG5" s="30"/>
      <c r="BH5" s="30">
        <v>1</v>
      </c>
      <c r="BI5" s="30"/>
      <c r="BJ5" s="29">
        <f t="shared" si="0"/>
        <v>18</v>
      </c>
    </row>
    <row r="6" spans="1:62" s="37" customFormat="1" ht="14.25">
      <c r="A6" s="37">
        <v>3</v>
      </c>
      <c r="B6" s="38" t="s">
        <v>174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>
        <v>1</v>
      </c>
      <c r="V6" s="30">
        <v>2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>
        <v>1</v>
      </c>
      <c r="AO6" s="30">
        <v>1</v>
      </c>
      <c r="AP6" s="30"/>
      <c r="AQ6" s="30"/>
      <c r="AR6" s="30">
        <v>1</v>
      </c>
      <c r="AS6" s="30"/>
      <c r="AT6" s="30"/>
      <c r="AU6" s="30"/>
      <c r="AV6" s="30">
        <v>4</v>
      </c>
      <c r="AW6" s="30"/>
      <c r="AX6" s="30"/>
      <c r="AY6" s="30"/>
      <c r="AZ6" s="30"/>
      <c r="BA6" s="30"/>
      <c r="BB6" s="30"/>
      <c r="BC6" s="30"/>
      <c r="BD6" s="30"/>
      <c r="BE6" s="30"/>
      <c r="BF6" s="30">
        <v>3</v>
      </c>
      <c r="BG6" s="30">
        <v>1</v>
      </c>
      <c r="BH6" s="30">
        <v>1</v>
      </c>
      <c r="BI6" s="30"/>
      <c r="BJ6" s="29">
        <f t="shared" si="0"/>
        <v>15</v>
      </c>
    </row>
    <row r="7" spans="1:62" s="37" customFormat="1" ht="14.25">
      <c r="A7" s="37">
        <v>2</v>
      </c>
      <c r="B7" s="38" t="s">
        <v>41</v>
      </c>
      <c r="C7" s="30"/>
      <c r="D7" s="30"/>
      <c r="E7" s="30"/>
      <c r="F7" s="30"/>
      <c r="G7" s="30">
        <v>1</v>
      </c>
      <c r="H7" s="30"/>
      <c r="I7" s="30"/>
      <c r="J7" s="30">
        <v>1</v>
      </c>
      <c r="K7" s="30"/>
      <c r="L7" s="30"/>
      <c r="M7" s="30"/>
      <c r="N7" s="30"/>
      <c r="O7" s="30"/>
      <c r="P7" s="30"/>
      <c r="Q7" s="30">
        <v>1</v>
      </c>
      <c r="R7" s="30"/>
      <c r="S7" s="30"/>
      <c r="T7" s="30"/>
      <c r="U7" s="30"/>
      <c r="V7" s="30"/>
      <c r="W7" s="30"/>
      <c r="X7" s="30"/>
      <c r="Y7" s="30"/>
      <c r="Z7" s="30"/>
      <c r="AA7" s="30">
        <v>1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>
        <v>4</v>
      </c>
      <c r="AW7" s="30">
        <v>1</v>
      </c>
      <c r="AX7" s="30"/>
      <c r="AY7" s="30">
        <v>1</v>
      </c>
      <c r="AZ7" s="30"/>
      <c r="BA7" s="30"/>
      <c r="BB7" s="30"/>
      <c r="BC7" s="30"/>
      <c r="BD7" s="30"/>
      <c r="BE7" s="30"/>
      <c r="BF7" s="30">
        <v>3</v>
      </c>
      <c r="BG7" s="30">
        <v>1</v>
      </c>
      <c r="BH7" s="30"/>
      <c r="BI7" s="30">
        <v>2</v>
      </c>
      <c r="BJ7" s="29">
        <f t="shared" si="0"/>
        <v>16</v>
      </c>
    </row>
    <row r="8" spans="1:62" s="37" customFormat="1" ht="14.25">
      <c r="A8" s="37">
        <v>4</v>
      </c>
      <c r="B8" s="38" t="s">
        <v>44</v>
      </c>
      <c r="C8" s="30"/>
      <c r="D8" s="30"/>
      <c r="E8" s="30"/>
      <c r="F8" s="30"/>
      <c r="G8" s="30"/>
      <c r="H8" s="30">
        <v>1</v>
      </c>
      <c r="I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>
        <v>1</v>
      </c>
      <c r="AP8" s="30"/>
      <c r="AQ8" s="30"/>
      <c r="AR8" s="30">
        <v>2</v>
      </c>
      <c r="AS8" s="30"/>
      <c r="AT8" s="30"/>
      <c r="AU8" s="30"/>
      <c r="AV8" s="30">
        <v>4</v>
      </c>
      <c r="AW8" s="30"/>
      <c r="AX8" s="30"/>
      <c r="AY8" s="30">
        <v>2</v>
      </c>
      <c r="AZ8" s="30"/>
      <c r="BA8" s="30"/>
      <c r="BB8" s="30"/>
      <c r="BC8" s="30"/>
      <c r="BD8" s="30"/>
      <c r="BE8" s="30"/>
      <c r="BF8" s="30">
        <v>4</v>
      </c>
      <c r="BG8" s="30"/>
      <c r="BH8" s="30"/>
      <c r="BI8" s="30"/>
      <c r="BJ8" s="29">
        <f t="shared" si="0"/>
        <v>14</v>
      </c>
    </row>
    <row r="9" spans="1:62" s="37" customFormat="1" ht="14.25">
      <c r="A9" s="37">
        <v>4</v>
      </c>
      <c r="B9" s="38" t="s">
        <v>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>
        <v>1</v>
      </c>
      <c r="O9" s="30"/>
      <c r="P9" s="30"/>
      <c r="Q9" s="30"/>
      <c r="R9" s="30"/>
      <c r="S9" s="30"/>
      <c r="T9" s="30"/>
      <c r="U9" s="30"/>
      <c r="V9" s="30"/>
      <c r="W9" s="30"/>
      <c r="X9" s="30">
        <v>1</v>
      </c>
      <c r="Y9" s="30"/>
      <c r="Z9" s="30"/>
      <c r="AA9" s="30"/>
      <c r="AB9" s="37">
        <v>2</v>
      </c>
      <c r="AC9" s="30"/>
      <c r="AD9" s="30"/>
      <c r="AE9" s="30">
        <v>1</v>
      </c>
      <c r="AF9" s="30"/>
      <c r="AG9" s="30"/>
      <c r="AH9" s="30">
        <v>1</v>
      </c>
      <c r="AI9" s="30"/>
      <c r="AJ9" s="30"/>
      <c r="AK9" s="30"/>
      <c r="AL9" s="30"/>
      <c r="AM9" s="30"/>
      <c r="AN9" s="30"/>
      <c r="AO9" s="30"/>
      <c r="AP9" s="30"/>
      <c r="AQ9" s="30">
        <v>1</v>
      </c>
      <c r="AR9" s="30"/>
      <c r="AS9" s="30">
        <v>1</v>
      </c>
      <c r="AT9" s="30"/>
      <c r="AU9" s="30"/>
      <c r="AV9" s="30">
        <v>5</v>
      </c>
      <c r="AW9" s="30"/>
      <c r="AX9" s="30"/>
      <c r="AY9" s="30">
        <v>2</v>
      </c>
      <c r="AZ9" s="30"/>
      <c r="BA9" s="30"/>
      <c r="BB9" s="30"/>
      <c r="BC9" s="30"/>
      <c r="BD9" s="30"/>
      <c r="BE9" s="30"/>
      <c r="BF9" s="30">
        <v>3</v>
      </c>
      <c r="BG9" s="30">
        <v>1</v>
      </c>
      <c r="BH9" s="30"/>
      <c r="BI9" s="30"/>
      <c r="BJ9" s="29">
        <f t="shared" si="0"/>
        <v>19</v>
      </c>
    </row>
    <row r="10" spans="1:62" s="37" customFormat="1" ht="14.25">
      <c r="A10" s="37">
        <v>3</v>
      </c>
      <c r="B10" s="38" t="s">
        <v>36</v>
      </c>
      <c r="C10" s="30"/>
      <c r="D10" s="30"/>
      <c r="E10" s="30"/>
      <c r="F10" s="30">
        <v>1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>
        <v>1</v>
      </c>
      <c r="Y10" s="30"/>
      <c r="Z10" s="30"/>
      <c r="AA10" s="30"/>
      <c r="AB10" s="30"/>
      <c r="AC10" s="30"/>
      <c r="AD10" s="30"/>
      <c r="AE10" s="30"/>
      <c r="AF10" s="30"/>
      <c r="AG10" s="30">
        <v>2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>
        <v>4</v>
      </c>
      <c r="AW10" s="30"/>
      <c r="AX10" s="30">
        <v>2</v>
      </c>
      <c r="AY10" s="30">
        <v>1</v>
      </c>
      <c r="AZ10" s="30"/>
      <c r="BA10" s="30"/>
      <c r="BB10" s="30">
        <v>1</v>
      </c>
      <c r="BC10" s="30"/>
      <c r="BD10" s="30">
        <v>1</v>
      </c>
      <c r="BE10" s="30"/>
      <c r="BF10" s="30">
        <v>3</v>
      </c>
      <c r="BG10" s="30">
        <v>1</v>
      </c>
      <c r="BH10" s="30">
        <v>1</v>
      </c>
      <c r="BI10" s="30">
        <v>2</v>
      </c>
      <c r="BJ10" s="29">
        <f t="shared" si="0"/>
        <v>20</v>
      </c>
    </row>
    <row r="11" spans="1:62" s="37" customFormat="1" ht="14.25">
      <c r="A11" s="37">
        <v>5</v>
      </c>
      <c r="B11" s="38" t="s">
        <v>38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v>1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>
        <v>1</v>
      </c>
      <c r="AO11" s="30"/>
      <c r="AP11" s="30"/>
      <c r="AQ11" s="30"/>
      <c r="AR11" s="30">
        <v>2</v>
      </c>
      <c r="AS11" s="30"/>
      <c r="AT11" s="30"/>
      <c r="AU11" s="30"/>
      <c r="AV11" s="30">
        <v>4</v>
      </c>
      <c r="AW11" s="30"/>
      <c r="AX11" s="30">
        <v>2</v>
      </c>
      <c r="AY11" s="30"/>
      <c r="AZ11" s="30"/>
      <c r="BA11" s="30"/>
      <c r="BB11" s="30"/>
      <c r="BC11" s="30">
        <v>1</v>
      </c>
      <c r="BD11" s="30"/>
      <c r="BE11" s="30"/>
      <c r="BF11" s="30">
        <v>3</v>
      </c>
      <c r="BG11" s="30"/>
      <c r="BH11" s="30">
        <v>1</v>
      </c>
      <c r="BI11" s="30"/>
      <c r="BJ11" s="29">
        <f t="shared" si="0"/>
        <v>15</v>
      </c>
    </row>
    <row r="12" spans="1:62" s="37" customFormat="1" ht="14.25">
      <c r="A12" s="37">
        <v>4</v>
      </c>
      <c r="B12" s="38" t="s">
        <v>43</v>
      </c>
      <c r="C12" s="30"/>
      <c r="D12" s="30"/>
      <c r="E12" s="30"/>
      <c r="F12" s="30">
        <v>1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>
        <v>1</v>
      </c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>
        <v>6</v>
      </c>
      <c r="AW12" s="30"/>
      <c r="AX12" s="30">
        <v>1</v>
      </c>
      <c r="AY12" s="30"/>
      <c r="AZ12" s="30"/>
      <c r="BA12" s="30"/>
      <c r="BB12" s="30"/>
      <c r="BC12" s="30"/>
      <c r="BD12" s="30">
        <v>1</v>
      </c>
      <c r="BE12" s="30"/>
      <c r="BF12" s="30">
        <v>2</v>
      </c>
      <c r="BG12" s="30">
        <v>1</v>
      </c>
      <c r="BH12" s="30">
        <v>1</v>
      </c>
      <c r="BI12" s="30">
        <v>2</v>
      </c>
      <c r="BJ12" s="29">
        <f t="shared" si="0"/>
        <v>16</v>
      </c>
    </row>
    <row r="13" spans="1:62" s="37" customFormat="1" ht="14.25">
      <c r="A13" s="37">
        <v>1</v>
      </c>
      <c r="B13" s="38" t="s">
        <v>39</v>
      </c>
      <c r="C13" s="30"/>
      <c r="D13" s="30"/>
      <c r="E13" s="30"/>
      <c r="F13" s="30"/>
      <c r="G13" s="30">
        <v>1</v>
      </c>
      <c r="H13" s="30">
        <v>1</v>
      </c>
      <c r="I13" s="30"/>
      <c r="J13" s="30"/>
      <c r="K13" s="30">
        <v>1</v>
      </c>
      <c r="L13" s="30"/>
      <c r="M13" s="30"/>
      <c r="N13" s="30"/>
      <c r="O13" s="30"/>
      <c r="P13" s="30"/>
      <c r="Q13" s="30"/>
      <c r="R13" s="30">
        <v>1</v>
      </c>
      <c r="S13" s="30"/>
      <c r="T13" s="30">
        <v>1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>
        <v>1</v>
      </c>
      <c r="AT13" s="30"/>
      <c r="AU13" s="30"/>
      <c r="AV13" s="30">
        <v>5</v>
      </c>
      <c r="AW13" s="30"/>
      <c r="AX13" s="30"/>
      <c r="AY13" s="30"/>
      <c r="AZ13" s="30"/>
      <c r="BA13" s="30">
        <v>1</v>
      </c>
      <c r="BB13" s="30"/>
      <c r="BC13" s="30"/>
      <c r="BD13" s="30"/>
      <c r="BE13" s="30"/>
      <c r="BF13" s="30">
        <v>3</v>
      </c>
      <c r="BG13" s="30"/>
      <c r="BH13" s="30">
        <v>1</v>
      </c>
      <c r="BI13" s="30"/>
      <c r="BJ13" s="29">
        <f t="shared" si="0"/>
        <v>16</v>
      </c>
    </row>
    <row r="14" spans="1:62" s="37" customFormat="1" ht="14.25">
      <c r="A14" s="37">
        <v>5</v>
      </c>
      <c r="B14" s="38" t="s">
        <v>42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>
        <v>1</v>
      </c>
      <c r="R14" s="30"/>
      <c r="S14" s="30"/>
      <c r="T14" s="30"/>
      <c r="U14" s="30"/>
      <c r="V14" s="30"/>
      <c r="W14" s="30"/>
      <c r="X14" s="30"/>
      <c r="Y14" s="30"/>
      <c r="Z14" s="30">
        <v>2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>
        <v>1</v>
      </c>
      <c r="AS14" s="30"/>
      <c r="AT14" s="30"/>
      <c r="AU14" s="30"/>
      <c r="AV14" s="30">
        <v>5</v>
      </c>
      <c r="AW14" s="30"/>
      <c r="AX14" s="30"/>
      <c r="AY14" s="30">
        <v>2</v>
      </c>
      <c r="AZ14" s="30"/>
      <c r="BA14" s="30"/>
      <c r="BB14" s="30"/>
      <c r="BC14" s="30"/>
      <c r="BD14" s="30"/>
      <c r="BE14" s="30"/>
      <c r="BF14" s="30">
        <v>2</v>
      </c>
      <c r="BG14" s="30">
        <v>1</v>
      </c>
      <c r="BH14" s="30">
        <v>1</v>
      </c>
      <c r="BI14" s="30"/>
      <c r="BJ14" s="29">
        <f t="shared" si="0"/>
        <v>15</v>
      </c>
    </row>
    <row r="15" spans="1:62" s="37" customFormat="1" ht="14.25">
      <c r="A15" s="37">
        <v>4</v>
      </c>
      <c r="B15" s="38" t="s">
        <v>46</v>
      </c>
      <c r="C15" s="30"/>
      <c r="D15" s="30"/>
      <c r="E15" s="30"/>
      <c r="F15" s="30"/>
      <c r="G15" s="30"/>
      <c r="H15" s="30"/>
      <c r="I15" s="30"/>
      <c r="J15" s="30"/>
      <c r="K15" s="30">
        <v>1</v>
      </c>
      <c r="L15" s="30"/>
      <c r="M15" s="30">
        <v>1</v>
      </c>
      <c r="N15" s="30"/>
      <c r="O15" s="30"/>
      <c r="P15" s="30"/>
      <c r="Q15" s="30">
        <v>1</v>
      </c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>
        <v>1</v>
      </c>
      <c r="AH15" s="30"/>
      <c r="AI15" s="30"/>
      <c r="AJ15" s="30"/>
      <c r="AK15" s="30"/>
      <c r="AL15" s="30"/>
      <c r="AM15" s="30"/>
      <c r="AN15" s="30"/>
      <c r="AO15" s="30">
        <v>1</v>
      </c>
      <c r="AP15" s="30"/>
      <c r="AQ15" s="30"/>
      <c r="AR15" s="30"/>
      <c r="AS15" s="30"/>
      <c r="AT15" s="30"/>
      <c r="AU15" s="30"/>
      <c r="AV15" s="30">
        <v>7</v>
      </c>
      <c r="AW15" s="30"/>
      <c r="AX15" s="30"/>
      <c r="AY15" s="30"/>
      <c r="AZ15" s="30"/>
      <c r="BA15" s="30"/>
      <c r="BB15" s="30"/>
      <c r="BC15" s="30"/>
      <c r="BD15" s="30"/>
      <c r="BE15" s="30"/>
      <c r="BF15" s="30">
        <v>3</v>
      </c>
      <c r="BG15" s="30">
        <v>1</v>
      </c>
      <c r="BH15" s="30">
        <v>1</v>
      </c>
      <c r="BI15" s="30"/>
      <c r="BJ15" s="29">
        <f t="shared" si="0"/>
        <v>17</v>
      </c>
    </row>
    <row r="16" spans="1:62" s="37" customFormat="1" ht="14.25">
      <c r="A16" s="37">
        <v>2</v>
      </c>
      <c r="B16" s="38" t="s">
        <v>2</v>
      </c>
      <c r="C16" s="30"/>
      <c r="D16" s="30">
        <v>1</v>
      </c>
      <c r="E16" s="30"/>
      <c r="F16" s="30">
        <v>1</v>
      </c>
      <c r="G16" s="30">
        <v>1</v>
      </c>
      <c r="H16" s="30"/>
      <c r="I16" s="30"/>
      <c r="J16" s="30"/>
      <c r="K16" s="30"/>
      <c r="L16" s="30"/>
      <c r="M16" s="30"/>
      <c r="N16" s="30"/>
      <c r="O16" s="30">
        <v>2</v>
      </c>
      <c r="P16" s="30">
        <v>1</v>
      </c>
      <c r="Q16" s="30"/>
      <c r="R16" s="30"/>
      <c r="S16" s="30"/>
      <c r="T16" s="30">
        <v>1</v>
      </c>
      <c r="U16" s="30"/>
      <c r="V16" s="30"/>
      <c r="W16" s="30">
        <v>2</v>
      </c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>
        <v>4</v>
      </c>
      <c r="AW16" s="30"/>
      <c r="AX16" s="30"/>
      <c r="AY16" s="30"/>
      <c r="AZ16" s="30"/>
      <c r="BA16" s="30"/>
      <c r="BB16" s="30"/>
      <c r="BC16" s="30"/>
      <c r="BD16" s="30"/>
      <c r="BE16" s="30"/>
      <c r="BF16" s="30">
        <v>4</v>
      </c>
      <c r="BG16" s="30"/>
      <c r="BH16" s="30"/>
      <c r="BI16" s="30"/>
      <c r="BJ16" s="29">
        <f t="shared" si="0"/>
        <v>17</v>
      </c>
    </row>
    <row r="17" spans="1:63" s="37" customFormat="1" ht="14.25">
      <c r="A17" s="37">
        <v>1</v>
      </c>
      <c r="B17" s="38" t="s">
        <v>34</v>
      </c>
      <c r="C17" s="30">
        <v>1</v>
      </c>
      <c r="D17" s="30"/>
      <c r="E17" s="30">
        <v>1</v>
      </c>
      <c r="F17" s="30"/>
      <c r="G17" s="30">
        <v>1</v>
      </c>
      <c r="H17" s="30"/>
      <c r="I17" s="30">
        <v>1</v>
      </c>
      <c r="J17" s="30"/>
      <c r="K17" s="30"/>
      <c r="L17" s="30"/>
      <c r="M17" s="42">
        <v>1</v>
      </c>
      <c r="N17" s="30"/>
      <c r="O17" s="30">
        <v>2</v>
      </c>
      <c r="P17" s="30"/>
      <c r="Q17" s="30"/>
      <c r="R17" s="30">
        <v>1</v>
      </c>
      <c r="S17" s="30"/>
      <c r="T17" s="30">
        <v>1</v>
      </c>
      <c r="U17" s="30">
        <v>8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>
        <v>1</v>
      </c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>
        <v>1</v>
      </c>
      <c r="AW17" s="30"/>
      <c r="AX17" s="30"/>
      <c r="AY17" s="30">
        <v>2</v>
      </c>
      <c r="AZ17" s="30">
        <v>1</v>
      </c>
      <c r="BA17" s="30"/>
      <c r="BB17" s="30"/>
      <c r="BC17" s="30"/>
      <c r="BD17" s="30"/>
      <c r="BE17" s="30"/>
      <c r="BF17" s="30">
        <v>2</v>
      </c>
      <c r="BG17" s="30">
        <v>1</v>
      </c>
      <c r="BH17" s="30">
        <v>1</v>
      </c>
      <c r="BI17" s="30">
        <v>1</v>
      </c>
      <c r="BJ17" s="29">
        <f t="shared" si="0"/>
        <v>27</v>
      </c>
    </row>
    <row r="18" spans="1:63" s="37" customFormat="1" ht="14.25">
      <c r="A18" s="37">
        <v>2</v>
      </c>
      <c r="B18" s="38" t="s">
        <v>40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>
        <v>1</v>
      </c>
      <c r="Z18" s="30"/>
      <c r="AA18" s="30">
        <v>1</v>
      </c>
      <c r="AB18" s="30"/>
      <c r="AC18" s="30">
        <v>2</v>
      </c>
      <c r="AD18" s="30">
        <v>1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>
        <v>2</v>
      </c>
      <c r="AQ18" s="30">
        <v>1</v>
      </c>
      <c r="AR18" s="30"/>
      <c r="AS18" s="30"/>
      <c r="AT18" s="30"/>
      <c r="AU18" s="30"/>
      <c r="AV18" s="30">
        <v>5</v>
      </c>
      <c r="AW18" s="30"/>
      <c r="AX18" s="30"/>
      <c r="AY18" s="30">
        <v>2</v>
      </c>
      <c r="AZ18" s="30"/>
      <c r="BA18" s="30"/>
      <c r="BB18" s="30">
        <v>1</v>
      </c>
      <c r="BC18" s="30"/>
      <c r="BD18" s="30"/>
      <c r="BE18" s="30"/>
      <c r="BF18" s="30">
        <v>4</v>
      </c>
      <c r="BG18" s="30"/>
      <c r="BH18" s="30"/>
      <c r="BI18" s="30"/>
      <c r="BJ18" s="29">
        <f t="shared" si="0"/>
        <v>20</v>
      </c>
    </row>
    <row r="19" spans="1:63" s="37" customFormat="1" ht="14.25">
      <c r="A19" s="37">
        <v>5</v>
      </c>
      <c r="B19" s="38" t="s">
        <v>50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v>1</v>
      </c>
      <c r="M19" s="30"/>
      <c r="N19" s="30"/>
      <c r="O19" s="30"/>
      <c r="P19" s="30">
        <v>1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4</v>
      </c>
      <c r="AQ19" s="30"/>
      <c r="AR19" s="30">
        <v>2</v>
      </c>
      <c r="AS19" s="30"/>
      <c r="AT19" s="30"/>
      <c r="AU19" s="30"/>
      <c r="AV19" s="30">
        <v>4</v>
      </c>
      <c r="AW19" s="30"/>
      <c r="AX19" s="30"/>
      <c r="AY19" s="30"/>
      <c r="AZ19" s="30"/>
      <c r="BA19" s="30"/>
      <c r="BB19" s="30"/>
      <c r="BC19" s="30"/>
      <c r="BD19" s="30"/>
      <c r="BE19" s="30">
        <v>1</v>
      </c>
      <c r="BF19" s="30">
        <v>4</v>
      </c>
      <c r="BG19" s="30"/>
      <c r="BH19" s="30"/>
      <c r="BI19" s="30"/>
      <c r="BJ19" s="29">
        <f t="shared" si="0"/>
        <v>17</v>
      </c>
    </row>
    <row r="20" spans="1:63" s="37" customFormat="1" ht="14.25">
      <c r="A20" s="37">
        <v>3</v>
      </c>
      <c r="B20" s="38" t="s">
        <v>37</v>
      </c>
      <c r="C20" s="30"/>
      <c r="D20" s="30"/>
      <c r="E20" s="30">
        <v>1</v>
      </c>
      <c r="F20" s="30">
        <v>1</v>
      </c>
      <c r="G20" s="30">
        <v>1</v>
      </c>
      <c r="H20" s="30"/>
      <c r="I20" s="30"/>
      <c r="J20" s="30"/>
      <c r="K20" s="30"/>
      <c r="L20" s="30"/>
      <c r="M20" s="30"/>
      <c r="N20" s="30"/>
      <c r="O20" s="30"/>
      <c r="P20" s="30"/>
      <c r="Q20" s="30">
        <v>1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>
        <v>6</v>
      </c>
      <c r="AW20" s="30"/>
      <c r="AX20" s="30">
        <v>1</v>
      </c>
      <c r="AY20" s="30">
        <v>1</v>
      </c>
      <c r="AZ20" s="30"/>
      <c r="BA20" s="30"/>
      <c r="BB20" s="30"/>
      <c r="BC20" s="30"/>
      <c r="BD20" s="30"/>
      <c r="BE20" s="30"/>
      <c r="BF20" s="30">
        <v>2</v>
      </c>
      <c r="BG20" s="30">
        <v>1</v>
      </c>
      <c r="BH20" s="30">
        <v>1</v>
      </c>
      <c r="BI20" s="30">
        <v>3</v>
      </c>
      <c r="BJ20" s="29">
        <f t="shared" si="0"/>
        <v>19</v>
      </c>
    </row>
    <row r="21" spans="1:63" s="28" customFormat="1" ht="14.25">
      <c r="B21" s="31" t="s">
        <v>61</v>
      </c>
      <c r="C21" s="29">
        <f t="shared" ref="C21:BJ21" si="1">SUM(C4:C20)</f>
        <v>2</v>
      </c>
      <c r="D21" s="29">
        <f t="shared" si="1"/>
        <v>1</v>
      </c>
      <c r="E21" s="29">
        <f t="shared" si="1"/>
        <v>2</v>
      </c>
      <c r="F21" s="29">
        <f t="shared" si="1"/>
        <v>4</v>
      </c>
      <c r="G21" s="29">
        <f t="shared" si="1"/>
        <v>6</v>
      </c>
      <c r="H21" s="29">
        <f t="shared" si="1"/>
        <v>2</v>
      </c>
      <c r="I21" s="29">
        <f t="shared" si="1"/>
        <v>1</v>
      </c>
      <c r="J21" s="29">
        <f t="shared" si="1"/>
        <v>1</v>
      </c>
      <c r="K21" s="29">
        <f t="shared" si="1"/>
        <v>2</v>
      </c>
      <c r="L21" s="29">
        <f t="shared" si="1"/>
        <v>2</v>
      </c>
      <c r="M21" s="29">
        <f t="shared" si="1"/>
        <v>2</v>
      </c>
      <c r="N21" s="29">
        <f t="shared" si="1"/>
        <v>1</v>
      </c>
      <c r="O21" s="29">
        <f t="shared" si="1"/>
        <v>4</v>
      </c>
      <c r="P21" s="29">
        <f t="shared" si="1"/>
        <v>2</v>
      </c>
      <c r="Q21" s="29">
        <f t="shared" si="1"/>
        <v>4</v>
      </c>
      <c r="R21" s="29">
        <f t="shared" si="1"/>
        <v>2</v>
      </c>
      <c r="S21" s="29">
        <f t="shared" si="1"/>
        <v>1</v>
      </c>
      <c r="T21" s="29">
        <f t="shared" si="1"/>
        <v>3</v>
      </c>
      <c r="U21" s="29">
        <f t="shared" si="1"/>
        <v>10</v>
      </c>
      <c r="V21" s="29">
        <f t="shared" si="1"/>
        <v>2</v>
      </c>
      <c r="W21" s="29">
        <f t="shared" si="1"/>
        <v>2</v>
      </c>
      <c r="X21" s="29">
        <f t="shared" si="1"/>
        <v>2</v>
      </c>
      <c r="Y21" s="29">
        <f t="shared" si="1"/>
        <v>1</v>
      </c>
      <c r="Z21" s="29">
        <f t="shared" si="1"/>
        <v>2</v>
      </c>
      <c r="AA21" s="29">
        <f t="shared" si="1"/>
        <v>3</v>
      </c>
      <c r="AB21" s="29">
        <f t="shared" si="1"/>
        <v>2</v>
      </c>
      <c r="AC21" s="29">
        <f t="shared" si="1"/>
        <v>2</v>
      </c>
      <c r="AD21" s="29">
        <f t="shared" si="1"/>
        <v>1</v>
      </c>
      <c r="AE21" s="29">
        <f t="shared" si="1"/>
        <v>1</v>
      </c>
      <c r="AF21" s="29">
        <f t="shared" si="1"/>
        <v>1</v>
      </c>
      <c r="AG21" s="29">
        <f t="shared" si="1"/>
        <v>5</v>
      </c>
      <c r="AH21" s="29">
        <f t="shared" si="1"/>
        <v>1</v>
      </c>
      <c r="AI21" s="29">
        <f t="shared" si="1"/>
        <v>0</v>
      </c>
      <c r="AJ21" s="29">
        <f t="shared" si="1"/>
        <v>0</v>
      </c>
      <c r="AK21" s="29">
        <f t="shared" si="1"/>
        <v>0</v>
      </c>
      <c r="AL21" s="29">
        <f t="shared" si="1"/>
        <v>0</v>
      </c>
      <c r="AM21" s="29">
        <f t="shared" si="1"/>
        <v>0</v>
      </c>
      <c r="AN21" s="29">
        <f t="shared" si="1"/>
        <v>2</v>
      </c>
      <c r="AO21" s="29">
        <f t="shared" si="1"/>
        <v>4</v>
      </c>
      <c r="AP21" s="29">
        <f t="shared" si="1"/>
        <v>6</v>
      </c>
      <c r="AQ21" s="29">
        <f t="shared" si="1"/>
        <v>4</v>
      </c>
      <c r="AR21" s="29">
        <f t="shared" si="1"/>
        <v>8</v>
      </c>
      <c r="AS21" s="29">
        <f t="shared" si="1"/>
        <v>2</v>
      </c>
      <c r="AT21" s="29">
        <f t="shared" si="1"/>
        <v>1</v>
      </c>
      <c r="AU21" s="29">
        <f t="shared" si="1"/>
        <v>1</v>
      </c>
      <c r="AV21" s="29">
        <f t="shared" si="1"/>
        <v>76</v>
      </c>
      <c r="AW21" s="29">
        <f t="shared" si="1"/>
        <v>2</v>
      </c>
      <c r="AX21" s="29">
        <f t="shared" si="1"/>
        <v>6</v>
      </c>
      <c r="AY21" s="29">
        <f t="shared" si="1"/>
        <v>15</v>
      </c>
      <c r="AZ21" s="29">
        <f t="shared" si="1"/>
        <v>2</v>
      </c>
      <c r="BA21" s="29">
        <f t="shared" si="1"/>
        <v>2</v>
      </c>
      <c r="BB21" s="29">
        <f t="shared" si="1"/>
        <v>3</v>
      </c>
      <c r="BC21" s="29">
        <f t="shared" si="1"/>
        <v>3</v>
      </c>
      <c r="BD21" s="29">
        <f t="shared" si="1"/>
        <v>4</v>
      </c>
      <c r="BE21" s="29">
        <f t="shared" si="1"/>
        <v>1</v>
      </c>
      <c r="BF21" s="29">
        <f t="shared" si="1"/>
        <v>50</v>
      </c>
      <c r="BG21" s="29">
        <f t="shared" si="1"/>
        <v>10</v>
      </c>
      <c r="BH21" s="29">
        <f t="shared" si="1"/>
        <v>11</v>
      </c>
      <c r="BI21" s="29">
        <f t="shared" si="1"/>
        <v>10</v>
      </c>
      <c r="BJ21" s="29">
        <f t="shared" si="1"/>
        <v>300</v>
      </c>
      <c r="BK21" s="28">
        <v>12</v>
      </c>
    </row>
    <row r="22" spans="1:63">
      <c r="AN22" s="27">
        <v>-1</v>
      </c>
    </row>
  </sheetData>
  <mergeCells count="15">
    <mergeCell ref="AY2:BC2"/>
    <mergeCell ref="B1:BJ1"/>
    <mergeCell ref="B2:B3"/>
    <mergeCell ref="Y2:Z2"/>
    <mergeCell ref="AB2:AC2"/>
    <mergeCell ref="AE2:AF2"/>
    <mergeCell ref="AN2:AO2"/>
    <mergeCell ref="AR2:AS2"/>
    <mergeCell ref="AP2:AQ2"/>
    <mergeCell ref="BJ2:BJ3"/>
    <mergeCell ref="C2:F2"/>
    <mergeCell ref="AI2:AK2"/>
    <mergeCell ref="V2:W2"/>
    <mergeCell ref="AL2:AM2"/>
    <mergeCell ref="L2:U2"/>
  </mergeCells>
  <phoneticPr fontId="2" type="noConversion"/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C19" sqref="C3:C19"/>
    </sheetView>
  </sheetViews>
  <sheetFormatPr defaultRowHeight="13.5"/>
  <cols>
    <col min="2" max="2" width="18.875" bestFit="1" customWidth="1"/>
  </cols>
  <sheetData>
    <row r="1" spans="1:2">
      <c r="A1" s="26" t="s">
        <v>8</v>
      </c>
    </row>
    <row r="2" spans="1:2">
      <c r="A2" s="26" t="s">
        <v>10</v>
      </c>
    </row>
    <row r="3" spans="1:2">
      <c r="A3" s="6">
        <v>4</v>
      </c>
      <c r="B3" s="5" t="s">
        <v>45</v>
      </c>
    </row>
    <row r="4" spans="1:2">
      <c r="A4" s="6">
        <v>4</v>
      </c>
      <c r="B4" s="5" t="s">
        <v>35</v>
      </c>
    </row>
    <row r="5" spans="1:2">
      <c r="A5" s="6">
        <v>3</v>
      </c>
      <c r="B5" s="5" t="s">
        <v>64</v>
      </c>
    </row>
    <row r="6" spans="1:2">
      <c r="A6" s="6">
        <v>4</v>
      </c>
      <c r="B6" s="5" t="s">
        <v>41</v>
      </c>
    </row>
    <row r="7" spans="1:2">
      <c r="A7" s="6">
        <v>4</v>
      </c>
      <c r="B7" s="5" t="s">
        <v>44</v>
      </c>
    </row>
    <row r="8" spans="1:2">
      <c r="A8" s="6">
        <v>5</v>
      </c>
      <c r="B8" s="5" t="s">
        <v>5</v>
      </c>
    </row>
    <row r="9" spans="1:2">
      <c r="A9" s="6">
        <v>3</v>
      </c>
      <c r="B9" s="5" t="s">
        <v>36</v>
      </c>
    </row>
    <row r="10" spans="1:2">
      <c r="A10" s="6">
        <v>3</v>
      </c>
      <c r="B10" s="5" t="s">
        <v>38</v>
      </c>
    </row>
    <row r="11" spans="1:2">
      <c r="A11" s="6">
        <v>6</v>
      </c>
      <c r="B11" s="5" t="s">
        <v>43</v>
      </c>
    </row>
    <row r="12" spans="1:2">
      <c r="A12" s="6">
        <v>5</v>
      </c>
      <c r="B12" s="5" t="s">
        <v>39</v>
      </c>
    </row>
    <row r="13" spans="1:2">
      <c r="A13" s="6">
        <v>5</v>
      </c>
      <c r="B13" s="5" t="s">
        <v>42</v>
      </c>
    </row>
    <row r="14" spans="1:2">
      <c r="A14" s="6">
        <v>7</v>
      </c>
      <c r="B14" s="5" t="s">
        <v>46</v>
      </c>
    </row>
    <row r="15" spans="1:2">
      <c r="A15" s="6">
        <v>4</v>
      </c>
      <c r="B15" s="5" t="s">
        <v>2</v>
      </c>
    </row>
    <row r="16" spans="1:2">
      <c r="A16" s="6">
        <v>4</v>
      </c>
      <c r="B16" s="5" t="s">
        <v>34</v>
      </c>
    </row>
    <row r="17" spans="1:2">
      <c r="A17" s="6">
        <v>5</v>
      </c>
      <c r="B17" s="5" t="s">
        <v>40</v>
      </c>
    </row>
    <row r="18" spans="1:2">
      <c r="A18" s="6">
        <v>4</v>
      </c>
      <c r="B18" s="5" t="s">
        <v>50</v>
      </c>
    </row>
    <row r="19" spans="1:2">
      <c r="A19" s="6">
        <v>6</v>
      </c>
      <c r="B19" s="5" t="s">
        <v>37</v>
      </c>
    </row>
    <row r="20" spans="1:2">
      <c r="A20" s="7">
        <f t="shared" ref="A20" si="0">SUM(A3:A19)</f>
        <v>76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Sheet6</vt:lpstr>
      <vt:lpstr>Sheet7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2016-12-02T02:58:17Z</cp:lastPrinted>
  <dcterms:created xsi:type="dcterms:W3CDTF">2014-02-25T07:09:11Z</dcterms:created>
  <dcterms:modified xsi:type="dcterms:W3CDTF">2017-01-03T08:15:52Z</dcterms:modified>
</cp:coreProperties>
</file>